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ระกันคุณภาพ\ประกันคุณภาพ 2565\ข้อมูลอาจารย์ประจำ สำรวจ ณ เดือนกุมภาพันธ์ 2566 - รอบ 9 เดือน\แยกรายคณะ\"/>
    </mc:Choice>
  </mc:AlternateContent>
  <bookViews>
    <workbookView xWindow="0" yWindow="0" windowWidth="20490" windowHeight="7650"/>
  </bookViews>
  <sheets>
    <sheet name="สรุป" sheetId="31" r:id="rId1"/>
    <sheet name="1.บริหารทรัพยากรมนุษย์" sheetId="35" r:id="rId2"/>
    <sheet name="2.การจัดการเพื่อผู้ประกอบการ" sheetId="23" r:id="rId3"/>
    <sheet name="3.เทคโนโลยีโลจีสติกส์" sheetId="24" r:id="rId4"/>
    <sheet name="4.เทคโนโลยีสารสนเทศ" sheetId="27" r:id="rId5"/>
    <sheet name="5.บัญชี" sheetId="26" r:id="rId6"/>
    <sheet name="6.ธุรกิจเกษตรดิจิทัล" sheetId="25" r:id="rId7"/>
    <sheet name="7.ภาษาอังกฤษ" sheetId="34" r:id="rId8"/>
    <sheet name="8.ศิลปศาสตร์" sheetId="1" r:id="rId9"/>
  </sheets>
  <definedNames>
    <definedName name="_xlnm._FilterDatabase" localSheetId="1" hidden="1">'1.บริหารทรัพยากรมนุษย์'!$H$1:$H$97</definedName>
    <definedName name="_xlnm._FilterDatabase" localSheetId="2" hidden="1">'2.การจัดการเพื่อผู้ประกอบการ'!$H$1:$H$99</definedName>
    <definedName name="_xlnm._FilterDatabase" localSheetId="3" hidden="1">'3.เทคโนโลยีโลจีสติกส์'!$H$1:$H$111</definedName>
    <definedName name="_xlnm._FilterDatabase" localSheetId="4" hidden="1">'4.เทคโนโลยีสารสนเทศ'!$H$1:$H$102</definedName>
    <definedName name="_xlnm._FilterDatabase" localSheetId="5" hidden="1">'5.บัญชี'!$H$1:$H$101</definedName>
    <definedName name="_xlnm._FilterDatabase" localSheetId="6" hidden="1">'6.ธุรกิจเกษตรดิจิทัล'!$H$1:$H$106</definedName>
    <definedName name="_xlnm._FilterDatabase" localSheetId="7" hidden="1">'7.ภาษาอังกฤษ'!$H$1:$H$111</definedName>
    <definedName name="_xlnm._FilterDatabase" localSheetId="8" hidden="1">'8.ศิลปศาสตร์'!$H$1:$H$102</definedName>
    <definedName name="_xlnm.Print_Area" localSheetId="1">'1.บริหารทรัพยากรมนุษย์'!$A$1:$I$69</definedName>
    <definedName name="_xlnm.Print_Area" localSheetId="2">'2.การจัดการเพื่อผู้ประกอบการ'!$A$1:$I$71</definedName>
    <definedName name="_xlnm.Print_Area" localSheetId="3">'3.เทคโนโลยีโลจีสติกส์'!$A$1:$I$83</definedName>
    <definedName name="_xlnm.Print_Area" localSheetId="5">'5.บัญชี'!$A$1:$I$73</definedName>
    <definedName name="_xlnm.Print_Area" localSheetId="7">'7.ภาษาอังกฤษ'!$A$1:$I$83</definedName>
    <definedName name="_xlnm.Print_Area" localSheetId="8">'8.ศิลปศาสตร์'!$A$1:$I$74</definedName>
    <definedName name="_xlnm.Print_Area" localSheetId="0">สรุป!$A$23:$M$37</definedName>
  </definedNames>
  <calcPr calcId="162913"/>
</workbook>
</file>

<file path=xl/calcChain.xml><?xml version="1.0" encoding="utf-8"?>
<calcChain xmlns="http://schemas.openxmlformats.org/spreadsheetml/2006/main">
  <c r="I19" i="24" l="1"/>
  <c r="I46" i="35" l="1"/>
  <c r="I23" i="35"/>
  <c r="I14" i="35"/>
  <c r="I52" i="27" l="1"/>
  <c r="I17" i="25"/>
  <c r="I54" i="34"/>
  <c r="I45" i="1"/>
  <c r="I17" i="1"/>
  <c r="I8" i="34"/>
  <c r="I19" i="34" l="1"/>
  <c r="M28" i="31"/>
  <c r="M29" i="31"/>
  <c r="M30" i="31"/>
  <c r="M31" i="31"/>
  <c r="M32" i="31"/>
  <c r="M33" i="31"/>
  <c r="M34" i="31"/>
  <c r="M27" i="31"/>
  <c r="L12" i="31"/>
  <c r="L11" i="31"/>
  <c r="L13" i="31"/>
  <c r="L10" i="31" l="1"/>
  <c r="L9" i="31"/>
  <c r="L8" i="31"/>
  <c r="L7" i="31"/>
  <c r="L6" i="31"/>
  <c r="K14" i="31"/>
  <c r="J14" i="31"/>
  <c r="I14" i="31"/>
  <c r="H14" i="31"/>
  <c r="G14" i="31"/>
  <c r="F14" i="31"/>
  <c r="E14" i="31"/>
  <c r="D14" i="31"/>
  <c r="C14" i="31"/>
  <c r="L14" i="31" l="1"/>
  <c r="I48" i="23"/>
  <c r="I36" i="1" l="1"/>
  <c r="I21" i="27" l="1"/>
  <c r="L35" i="31"/>
  <c r="K35" i="31"/>
  <c r="J35" i="31"/>
  <c r="I35" i="31"/>
  <c r="H35" i="31"/>
  <c r="G35" i="31"/>
  <c r="F35" i="31"/>
  <c r="E35" i="31"/>
  <c r="D35" i="31"/>
  <c r="C35" i="31"/>
  <c r="K15" i="31"/>
  <c r="J15" i="31"/>
  <c r="I15" i="31"/>
  <c r="H15" i="31"/>
  <c r="G15" i="31"/>
  <c r="F15" i="31"/>
  <c r="E15" i="31"/>
  <c r="D15" i="31"/>
  <c r="M35" i="31" l="1"/>
  <c r="C15" i="31"/>
  <c r="L15" i="31" s="1"/>
  <c r="L16" i="31" l="1"/>
  <c r="L17" i="31" s="1"/>
  <c r="I43" i="26"/>
  <c r="I35" i="24"/>
  <c r="I18" i="26" l="1"/>
  <c r="I41" i="25" l="1"/>
  <c r="I16" i="23"/>
  <c r="I27" i="1"/>
</calcChain>
</file>

<file path=xl/sharedStrings.xml><?xml version="1.0" encoding="utf-8"?>
<sst xmlns="http://schemas.openxmlformats.org/spreadsheetml/2006/main" count="1426" uniqueCount="211">
  <si>
    <t>ลำดับที่</t>
  </si>
  <si>
    <t>ชื่อ - นามสกุล</t>
  </si>
  <si>
    <t>วันที่เริ่มปฏิบัติงาน</t>
  </si>
  <si>
    <t>วันที่ลาออก/โอนย้าย</t>
  </si>
  <si>
    <t>สถานะ</t>
  </si>
  <si>
    <t>ระยะเวลาการปฏิบัติงาน</t>
  </si>
  <si>
    <t>การนับ</t>
  </si>
  <si>
    <t>ปฏิบัติงาน</t>
  </si>
  <si>
    <t>ลาศึกษาต่อเต็มเวลา</t>
  </si>
  <si>
    <t>(เดือน)</t>
  </si>
  <si>
    <t>0, 0.5, 1</t>
  </si>
  <si>
    <t>ตำแหน่ง ผู้ช่วยศาสตราจารย์    คุณวุฒิ ปริญญาเอก</t>
  </si>
  <si>
    <t>ตำแหน่ง รองศาสตราจารย์    คุณวุฒิ ปริญญาตรี</t>
  </si>
  <si>
    <t>ตำแหน่ง รองศาสตราจารย์    คุณวุฒิ ปริญญาโท</t>
  </si>
  <si>
    <t>ตำแหน่ง รองศาสตราจารย์   คุณวุฒิ ปริญญาเอก</t>
  </si>
  <si>
    <t>ตำแหน่งอาจารย์ คุณวุฒิ ปริญญาตรี</t>
  </si>
  <si>
    <t>-ไม่มี-</t>
  </si>
  <si>
    <t>ตำแหน่ง อาจารย์ คุณวุฒิ ปริญญาโท</t>
  </si>
  <si>
    <t>-</t>
  </si>
  <si>
    <t>ตำแหน่ง ผู้ช่วยศาสตราจารย์  คุณวุฒิ ปริญญาตรี</t>
  </si>
  <si>
    <t>ตำแหน่ง อาจารย์ คุณวุฒิ ปริญญาเอก</t>
  </si>
  <si>
    <t>ตำแหน่ง ผู้ช่วยศาสตราจารย์ คุณวุฒิ ปริญญาโท</t>
  </si>
  <si>
    <t>1 ก.พ. 2553</t>
  </si>
  <si>
    <t>ร่วมสุข</t>
  </si>
  <si>
    <t>5 ต.ค. 2547</t>
  </si>
  <si>
    <t>โนนม่วง</t>
  </si>
  <si>
    <t>กองสุข</t>
  </si>
  <si>
    <t>นางสาวศุภากร</t>
  </si>
  <si>
    <t>สุจริตชัย</t>
  </si>
  <si>
    <t>แย้มรัตน์</t>
  </si>
  <si>
    <t>นางสาวมัทนา</t>
  </si>
  <si>
    <t>ชาญกิจ</t>
  </si>
  <si>
    <t>นางสาวอาริสาย์</t>
  </si>
  <si>
    <t>รุ่งเรืองผล</t>
  </si>
  <si>
    <t xml:space="preserve">นายวีระศักดิ์ </t>
  </si>
  <si>
    <t>26 พ.ค. 2535</t>
  </si>
  <si>
    <t>นางพูลสุข</t>
  </si>
  <si>
    <t>2 ธ.ค. 2539</t>
  </si>
  <si>
    <t>นางสาวยุบุญ</t>
  </si>
  <si>
    <t>พฤหัสไพลิน</t>
  </si>
  <si>
    <t>นางอัชฌาวรรณ</t>
  </si>
  <si>
    <t>สาหร่ายทอง</t>
  </si>
  <si>
    <t>นางสาวบุปผา</t>
  </si>
  <si>
    <t>ภิภพ</t>
  </si>
  <si>
    <t>นางสาวมาลัย</t>
  </si>
  <si>
    <t>โพธิพันธ์</t>
  </si>
  <si>
    <t>นายธนพงษ์</t>
  </si>
  <si>
    <t>3 ต.ค. 2548</t>
  </si>
  <si>
    <t>3 ธ.ค. 2550</t>
  </si>
  <si>
    <t>1 พ.ย. 2553</t>
  </si>
  <si>
    <t>บัวบาน</t>
  </si>
  <si>
    <t>อาจไธสง</t>
  </si>
  <si>
    <t>15 ส.ค. 2538</t>
  </si>
  <si>
    <t>14 มิ.ย. 2538</t>
  </si>
  <si>
    <t>นางสาวจันทนา</t>
  </si>
  <si>
    <t>ฤทธิ์สมบูรณ์</t>
  </si>
  <si>
    <t>นางจันทนี</t>
  </si>
  <si>
    <t>1 มิ.ย. 2549</t>
  </si>
  <si>
    <t>นางสาวพรชนก</t>
  </si>
  <si>
    <t>เฉลิมพงษ์</t>
  </si>
  <si>
    <t>นางสาวกาญจนา</t>
  </si>
  <si>
    <t>ผลาผล</t>
  </si>
  <si>
    <t>นางสาววิชริณี</t>
  </si>
  <si>
    <t>สวัสดี</t>
  </si>
  <si>
    <t>นายวุฒิภัทร</t>
  </si>
  <si>
    <t>หนูยอด</t>
  </si>
  <si>
    <t>นายพิศาล</t>
  </si>
  <si>
    <t>ทองนพคุณ</t>
  </si>
  <si>
    <t>ลำดับ</t>
  </si>
  <si>
    <t>สาขาวิชา</t>
  </si>
  <si>
    <t>อาจารย์</t>
  </si>
  <si>
    <t>ผู้ช่วยศาสตราจารย์</t>
  </si>
  <si>
    <t>รองศาสตราจารย์</t>
  </si>
  <si>
    <t>รวม</t>
  </si>
  <si>
    <t>ป.ตรี</t>
  </si>
  <si>
    <t>ป.โท</t>
  </si>
  <si>
    <t>ป.เอก</t>
  </si>
  <si>
    <t>ค่าดัชนีถ่วงน้ำหนัก</t>
  </si>
  <si>
    <t>ผลคูณค่าดัชนีถ่วงน้ำหนัก</t>
  </si>
  <si>
    <t>แบบรายงานอาจารย์ประจำของคณะเทคโนโลยีสังคม</t>
  </si>
  <si>
    <t>เสริมสัย</t>
  </si>
  <si>
    <t>1 ต.ค. 2553</t>
  </si>
  <si>
    <t>นางสาวมีนนภา</t>
  </si>
  <si>
    <t>รักษ์หิรัญ</t>
  </si>
  <si>
    <t>นางสาวกชนิภา</t>
  </si>
  <si>
    <t xml:space="preserve">นายธนพล   </t>
  </si>
  <si>
    <t>ถาวรศิลป์</t>
  </si>
  <si>
    <t>ศึกษาต่อ</t>
  </si>
  <si>
    <t>1 ก.พ. 2555</t>
  </si>
  <si>
    <t>MR.John William Hailes</t>
  </si>
  <si>
    <t>18 พ.ย.2556</t>
  </si>
  <si>
    <t>1 ต.ค. 2556</t>
  </si>
  <si>
    <t>นายสาคร</t>
  </si>
  <si>
    <t>15 ส.ค.2556</t>
  </si>
  <si>
    <t xml:space="preserve">นางสาวศรีวารี            </t>
  </si>
  <si>
    <t>นางสาวศิริวรรณ์</t>
  </si>
  <si>
    <t>สุขประเสริฐ</t>
  </si>
  <si>
    <t>13 ส.ค. 2557</t>
  </si>
  <si>
    <t>นางสาวจิรานุช</t>
  </si>
  <si>
    <t>ยวงทอง</t>
  </si>
  <si>
    <t>1 ก.ค. 2558</t>
  </si>
  <si>
    <t>นางสาวเจตน์จรรย์</t>
  </si>
  <si>
    <t>นางสาวปัทมา</t>
  </si>
  <si>
    <t>เกรัมย์</t>
  </si>
  <si>
    <t>1 ก.ย. 2558</t>
  </si>
  <si>
    <t>- ไม่มี -</t>
  </si>
  <si>
    <t>นางสาวนลินี</t>
  </si>
  <si>
    <t>ชนะมูล</t>
  </si>
  <si>
    <t>26 พ.ย. 2558</t>
  </si>
  <si>
    <t>นายสุทธิพงษ์</t>
  </si>
  <si>
    <t>คล่องดี</t>
  </si>
  <si>
    <t>24 พ.ย. 2558</t>
  </si>
  <si>
    <t>นายวชิรธร</t>
  </si>
  <si>
    <t>จันทร์ชมภู</t>
  </si>
  <si>
    <t>1 ธ.ค. 2558</t>
  </si>
  <si>
    <t>5 ก.พ. 2558</t>
  </si>
  <si>
    <t>นายธนาวุฒิ</t>
  </si>
  <si>
    <t>ทองปลี</t>
  </si>
  <si>
    <t>14 ธ.ค. 2558</t>
  </si>
  <si>
    <t>นางสาวรุ่งรัศมี</t>
  </si>
  <si>
    <t>ดีปราศัย</t>
  </si>
  <si>
    <t>ตัวบ่งชี้ สมศ.</t>
  </si>
  <si>
    <t>ติยะวงศ์</t>
  </si>
  <si>
    <t>นางสาวอาภาพรรรณ</t>
  </si>
  <si>
    <t>บุญก่อเกื้อ</t>
  </si>
  <si>
    <t>20 ส.ค. 2555</t>
  </si>
  <si>
    <t>นางสุภิญญา</t>
  </si>
  <si>
    <t>21 ม.ค. 2556</t>
  </si>
  <si>
    <t>2 ก.ย. 2556</t>
  </si>
  <si>
    <t>2 พ.ค. 2554</t>
  </si>
  <si>
    <t>2 ส.ค.2553</t>
  </si>
  <si>
    <t>นางพูลศิริ</t>
  </si>
  <si>
    <t>ประคองภักดิ์</t>
  </si>
  <si>
    <t>2 ม.ค. 2556</t>
  </si>
  <si>
    <t>นายปราโมทย์</t>
  </si>
  <si>
    <t>ถวิลรักษ์</t>
  </si>
  <si>
    <t>24 พ.ค. 2559</t>
  </si>
  <si>
    <t>19  ก.ค 2539</t>
  </si>
  <si>
    <t>1 พ.ย. 2555</t>
  </si>
  <si>
    <t>นายคณภร</t>
  </si>
  <si>
    <t>ควรรติกุล</t>
  </si>
  <si>
    <t>7 มิ.ย. 2559</t>
  </si>
  <si>
    <t>นางมนัสนันทน์</t>
  </si>
  <si>
    <t>บุญปาลวงศ์</t>
  </si>
  <si>
    <t>1 ต.ค 2552</t>
  </si>
  <si>
    <t>15 ส.ค. 2557</t>
  </si>
  <si>
    <t xml:space="preserve"> </t>
  </si>
  <si>
    <t>นางสาววาริสา</t>
  </si>
  <si>
    <t>เหมกิตติวัฒน์</t>
  </si>
  <si>
    <t>ค่าดัชนีคุณภาพอาจารย์</t>
  </si>
  <si>
    <t>1 พ.ย. 2559</t>
  </si>
  <si>
    <t>นางสาวสุพิชฌาย์</t>
  </si>
  <si>
    <t>1 ส.ค. 2560</t>
  </si>
  <si>
    <t>เพ็ชรสดใส</t>
  </si>
  <si>
    <t>ว่าที่ร้อยตรีหญิงนารินจง</t>
  </si>
  <si>
    <t>วงศ์อุต</t>
  </si>
  <si>
    <t>3 ม.ค. 2561</t>
  </si>
  <si>
    <t>4 มิ.ย. 2562</t>
  </si>
  <si>
    <t>Mrs.Maria Evangeline</t>
  </si>
  <si>
    <t>Loyola Wiangsamut</t>
  </si>
  <si>
    <t>นางสาววิชุดา</t>
  </si>
  <si>
    <t>มิ่งสกุล</t>
  </si>
  <si>
    <t>7 ต.ค. 2562</t>
  </si>
  <si>
    <t>แบบรายงานอาจารย์ประจำของสาขาวิชาการบัญชี คณะเทคโนโลยีสังคม</t>
  </si>
  <si>
    <t>สาขาวิชาบัญชี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</si>
  <si>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</si>
  <si>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นายพิเชษฐ</t>
  </si>
  <si>
    <t>อุดมสมัคร</t>
  </si>
  <si>
    <t>27 พ.ย.2563</t>
  </si>
  <si>
    <t>นายนริส</t>
  </si>
  <si>
    <t>อุไรพันธ์</t>
  </si>
  <si>
    <t>16 พ.ย. 2563</t>
  </si>
  <si>
    <t>นางลัดดาวัลย์</t>
  </si>
  <si>
    <t>นางสาวปวีร์นุช</t>
  </si>
  <si>
    <t>สดคมขำ</t>
  </si>
  <si>
    <t>8 มิ.ย. 2563</t>
  </si>
  <si>
    <t>หมายเหตุ : อาจารย์ธนพงษ์ ร่วมสุข ลาศึกษาต่อในประเทศ ใช้เวลาราชการไม่เกิน 10 ชม./สัปดาห์</t>
  </si>
  <si>
    <t>ลจค</t>
  </si>
  <si>
    <t>พนง</t>
  </si>
  <si>
    <t>ข้าราชการ</t>
  </si>
  <si>
    <t>พนักงานราชการ</t>
  </si>
  <si>
    <t>1 ก.ค. 2565</t>
  </si>
  <si>
    <t>11 ส.ค. 2565</t>
  </si>
  <si>
    <t>1 ต.ค. 2565</t>
  </si>
  <si>
    <t>สาขาวิชาบริหารทรัพยากรมนุษย์</t>
  </si>
  <si>
    <t>สาขาวิชาการจัดการเพื่อผู้ประกอบการ</t>
  </si>
  <si>
    <t>สาขาวิชาเทคโนโลยีโลจิสติกส์</t>
  </si>
  <si>
    <t>สาขาวิชาเทคโนโลยีสารสนเทศ</t>
  </si>
  <si>
    <t>สาขาวิชาธุรกิจเกษตรดิจิทัล</t>
  </si>
  <si>
    <t>สาขาวิชาภาษาอังกฤษ</t>
  </si>
  <si>
    <t>สาขาวิชาธุรกิจบริการสุขภาพและการท่องเที่ยว</t>
  </si>
  <si>
    <t>ประจำปีการศึกษา 2565</t>
  </si>
  <si>
    <t>แบบรายงานอาจารย์ประจำของสาขาวิชาธุรกิจบริการสุขภาพและการท่องเที่ยว คณะเทคโนโลยีสังคม</t>
  </si>
  <si>
    <t>แบบรายงานอาจารย์ประจำของสาขาวิชาภาษาอังกฤษ คณะเทคโนโลยีสังคม</t>
  </si>
  <si>
    <t>แบบรายงานอาจารย์ประจำของสาขาวิชาธุรกิจเกษตรดิจิทัล คณะเทคโนโลยีสังคม</t>
  </si>
  <si>
    <t>แบบรายงานอาจารย์ประจำของสาขาวิชาเทคโนโลยีสารสนเทศ คณะเทคโนโลยีสังคม</t>
  </si>
  <si>
    <t>แบบรายงานอาจารย์ประจำของสาขาวิชาเทคโนโลยีโลจิสติกส์ คณะเทคโนโลยีสังคม</t>
  </si>
  <si>
    <t>ลาออก 1 ก.ย. 2565</t>
  </si>
  <si>
    <t>นางสาวอัญชณา</t>
  </si>
  <si>
    <t>คุ้มญาติ</t>
  </si>
  <si>
    <t>2 พ.ย. 2560</t>
  </si>
  <si>
    <t>3 ต.ค. 2565</t>
  </si>
  <si>
    <t>แบบรายงานอาจารย์ประจำของสาขาวิชาการจัดการเพื่อผู้ประกอบการ คณะเทคโนโลยีสังคม</t>
  </si>
  <si>
    <t>นางสาวศิริภา</t>
  </si>
  <si>
    <t>วิทยาพรพิพัฒน์</t>
  </si>
  <si>
    <t>3 ต.ค. 2559</t>
  </si>
  <si>
    <t>แบบรายงานอาจารย์ประจำของสาขาวิชาบริหารทรัพยากรมนุษย์ คณะเทคโนโลยีสังคม</t>
  </si>
  <si>
    <t>หมายเหตุ : อาจารย์ธนาวุฒิ ทองปลี ลาศึกษาต่อในประเทศ ใช้เวลาราชการไม่เกิน 10 ชม./สัปดาห์</t>
  </si>
  <si>
    <t>1 ม.ค. 2566</t>
  </si>
  <si>
    <t>เสียชีวิต 17 ม.ค. 66</t>
  </si>
  <si>
    <t>หมายเหตุ : ข้อมูล ณ เดือน กุมภาพันธ์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</si>
</sst>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>
    <font>
      <sz val="11"/>
      <color theme="1"/>
      <name val="Calibri"/>
      <family val="2"/>
      <charset val="222"/>
      <scheme val="minor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0"/>
      <name val="MS Sans Serif"/>
      <family val="2"/>
      <charset val="222"/>
    </font>
    <font>
      <sz val="16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u/>
      <sz val="16"/>
      <color indexed="8"/>
      <name val="TH SarabunPSK"/>
      <family val="2"/>
    </font>
    <font>
      <sz val="16"/>
      <color rgb="FFFF0000"/>
      <name val="TH SarabunPSK"/>
      <family val="2"/>
    </font>
    <font>
      <b/>
      <sz val="18"/>
      <name val="TH SarabunPSK"/>
      <family val="2"/>
    </font>
    <font>
      <sz val="11"/>
      <name val="Calibri"/>
      <family val="2"/>
      <charset val="222"/>
      <scheme val="minor"/>
    </font>
    <font>
      <sz val="14"/>
      <name val="TH SarabunPSK"/>
      <family val="2"/>
    </font>
    <font>
      <sz val="11"/>
      <color rgb="FFFF0000"/>
      <name val="TH SarabunPSK"/>
      <family val="2"/>
    </font>
    <font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rgb="FF50505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9" fillId="0" borderId="0"/>
    <xf numFmtId="0" fontId="8" fillId="0" borderId="0"/>
    <xf numFmtId="0" fontId="4" fillId="0" borderId="0"/>
    <xf numFmtId="0" fontId="4" fillId="0" borderId="0"/>
  </cellStyleXfs>
  <cellXfs count="180">
    <xf numFmtId="0" fontId="0" fillId="0" borderId="0" xfId="0"/>
    <xf numFmtId="0" fontId="5" fillId="0" borderId="2" xfId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49" fontId="5" fillId="0" borderId="2" xfId="4" applyNumberFormat="1" applyFont="1" applyFill="1" applyBorder="1" applyAlignment="1">
      <alignment horizontal="center"/>
    </xf>
    <xf numFmtId="0" fontId="5" fillId="0" borderId="2" xfId="4" applyFont="1" applyFill="1" applyBorder="1" applyAlignment="1">
      <alignment horizontal="center"/>
    </xf>
    <xf numFmtId="0" fontId="6" fillId="0" borderId="0" xfId="1" applyFont="1" applyFill="1"/>
    <xf numFmtId="0" fontId="6" fillId="0" borderId="0" xfId="0" applyFont="1" applyFill="1"/>
    <xf numFmtId="0" fontId="16" fillId="0" borderId="0" xfId="1" applyFont="1" applyFill="1"/>
    <xf numFmtId="0" fontId="5" fillId="0" borderId="6" xfId="0" applyFont="1" applyFill="1" applyBorder="1" applyAlignment="1">
      <alignment horizontal="left"/>
    </xf>
    <xf numFmtId="0" fontId="5" fillId="0" borderId="6" xfId="3" applyFont="1" applyFill="1" applyBorder="1" applyAlignment="1">
      <alignment horizontal="left" vertical="center" wrapText="1"/>
    </xf>
    <xf numFmtId="0" fontId="5" fillId="0" borderId="5" xfId="3" applyFont="1" applyFill="1" applyBorder="1" applyAlignment="1">
      <alignment horizontal="left" vertical="center" wrapText="1"/>
    </xf>
    <xf numFmtId="0" fontId="5" fillId="0" borderId="5" xfId="3" applyFont="1" applyFill="1" applyBorder="1" applyAlignment="1">
      <alignment horizontal="left" vertical="center"/>
    </xf>
    <xf numFmtId="49" fontId="5" fillId="0" borderId="5" xfId="4" applyNumberFormat="1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3" xfId="0" applyFont="1" applyFill="1" applyBorder="1"/>
    <xf numFmtId="0" fontId="5" fillId="0" borderId="2" xfId="1" quotePrefix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1" applyFont="1" applyFill="1"/>
    <xf numFmtId="0" fontId="5" fillId="0" borderId="1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10" fillId="0" borderId="0" xfId="0" applyFont="1" applyFill="1"/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3" fillId="0" borderId="0" xfId="1" applyFont="1" applyFill="1"/>
    <xf numFmtId="0" fontId="5" fillId="0" borderId="6" xfId="0" applyFont="1" applyFill="1" applyBorder="1"/>
    <xf numFmtId="0" fontId="5" fillId="0" borderId="5" xfId="0" applyFont="1" applyFill="1" applyBorder="1"/>
    <xf numFmtId="0" fontId="3" fillId="0" borderId="2" xfId="1" applyFont="1" applyFill="1" applyBorder="1" applyAlignment="1">
      <alignment horizontal="center"/>
    </xf>
    <xf numFmtId="0" fontId="10" fillId="0" borderId="0" xfId="1" applyFont="1" applyFill="1"/>
    <xf numFmtId="0" fontId="3" fillId="0" borderId="10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/>
    </xf>
    <xf numFmtId="49" fontId="3" fillId="0" borderId="0" xfId="1" applyNumberFormat="1" applyFont="1" applyFill="1"/>
    <xf numFmtId="0" fontId="13" fillId="0" borderId="0" xfId="0" applyFont="1" applyFill="1"/>
    <xf numFmtId="0" fontId="3" fillId="0" borderId="4" xfId="1" applyFont="1" applyFill="1" applyBorder="1"/>
    <xf numFmtId="0" fontId="14" fillId="0" borderId="17" xfId="1" applyFont="1" applyFill="1" applyBorder="1" applyAlignment="1">
      <alignment horizontal="center" vertical="center"/>
    </xf>
    <xf numFmtId="0" fontId="5" fillId="0" borderId="4" xfId="1" quotePrefix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/>
    <xf numFmtId="49" fontId="20" fillId="0" borderId="19" xfId="0" applyNumberFormat="1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1" fillId="0" borderId="0" xfId="1" applyFont="1" applyFill="1" applyAlignment="1">
      <alignment horizontal="center"/>
    </xf>
    <xf numFmtId="49" fontId="5" fillId="0" borderId="0" xfId="4" applyNumberFormat="1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5" fillId="0" borderId="5" xfId="3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center"/>
    </xf>
    <xf numFmtId="49" fontId="5" fillId="0" borderId="19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164" fontId="5" fillId="0" borderId="11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7" fillId="0" borderId="0" xfId="1" applyFont="1" applyFill="1"/>
    <xf numFmtId="0" fontId="7" fillId="0" borderId="0" xfId="1" applyFont="1" applyFill="1" applyAlignment="1">
      <alignment horizontal="center" vertical="center"/>
    </xf>
    <xf numFmtId="0" fontId="17" fillId="0" borderId="0" xfId="0" applyFont="1" applyFill="1"/>
    <xf numFmtId="0" fontId="5" fillId="0" borderId="0" xfId="1" quotePrefix="1" applyFont="1" applyFill="1" applyAlignment="1">
      <alignment horizontal="center"/>
    </xf>
    <xf numFmtId="49" fontId="5" fillId="0" borderId="0" xfId="1" applyNumberFormat="1" applyFont="1" applyFill="1"/>
    <xf numFmtId="0" fontId="5" fillId="0" borderId="4" xfId="1" applyFont="1" applyFill="1" applyBorder="1"/>
    <xf numFmtId="0" fontId="1" fillId="0" borderId="0" xfId="1" applyFont="1" applyFill="1"/>
    <xf numFmtId="0" fontId="19" fillId="0" borderId="0" xfId="0" applyFont="1" applyFill="1"/>
    <xf numFmtId="0" fontId="2" fillId="0" borderId="0" xfId="1" applyFont="1" applyFill="1"/>
    <xf numFmtId="0" fontId="11" fillId="0" borderId="5" xfId="0" applyFont="1" applyFill="1" applyBorder="1"/>
    <xf numFmtId="0" fontId="11" fillId="0" borderId="0" xfId="0" applyFont="1" applyFill="1"/>
    <xf numFmtId="0" fontId="11" fillId="0" borderId="0" xfId="1" applyFont="1" applyFill="1"/>
    <xf numFmtId="0" fontId="2" fillId="0" borderId="0" xfId="1" applyFont="1" applyFill="1" applyAlignment="1">
      <alignment horizontal="center" vertical="center"/>
    </xf>
    <xf numFmtId="49" fontId="11" fillId="0" borderId="2" xfId="4" applyNumberFormat="1" applyFont="1" applyFill="1" applyBorder="1" applyAlignment="1">
      <alignment horizontal="center"/>
    </xf>
    <xf numFmtId="0" fontId="11" fillId="0" borderId="2" xfId="4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left" vertical="center"/>
    </xf>
    <xf numFmtId="49" fontId="5" fillId="0" borderId="2" xfId="1" applyNumberFormat="1" applyFont="1" applyFill="1" applyBorder="1" applyAlignment="1">
      <alignment horizontal="center"/>
    </xf>
    <xf numFmtId="0" fontId="5" fillId="0" borderId="2" xfId="4" quotePrefix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3" fillId="0" borderId="0" xfId="1" quotePrefix="1" applyFont="1" applyFill="1" applyAlignment="1">
      <alignment horizontal="center"/>
    </xf>
    <xf numFmtId="0" fontId="5" fillId="0" borderId="5" xfId="3" quotePrefix="1" applyFont="1" applyFill="1" applyBorder="1" applyAlignment="1">
      <alignment horizontal="left"/>
    </xf>
    <xf numFmtId="0" fontId="15" fillId="0" borderId="2" xfId="1" applyFont="1" applyFill="1" applyBorder="1" applyAlignment="1">
      <alignment horizontal="center"/>
    </xf>
    <xf numFmtId="0" fontId="15" fillId="0" borderId="2" xfId="4" quotePrefix="1" applyFont="1" applyFill="1" applyBorder="1" applyAlignment="1">
      <alignment horizontal="center"/>
    </xf>
    <xf numFmtId="0" fontId="19" fillId="0" borderId="0" xfId="1" applyFont="1" applyFill="1"/>
    <xf numFmtId="0" fontId="18" fillId="0" borderId="5" xfId="0" applyFont="1" applyFill="1" applyBorder="1"/>
    <xf numFmtId="0" fontId="5" fillId="0" borderId="5" xfId="1" applyFont="1" applyFill="1" applyBorder="1" applyAlignment="1">
      <alignment horizontal="left"/>
    </xf>
    <xf numFmtId="0" fontId="15" fillId="0" borderId="0" xfId="1" applyFont="1" applyFill="1"/>
    <xf numFmtId="0" fontId="5" fillId="0" borderId="13" xfId="3" applyFont="1" applyFill="1" applyBorder="1" applyAlignment="1">
      <alignment horizontal="left"/>
    </xf>
    <xf numFmtId="0" fontId="5" fillId="0" borderId="6" xfId="1" applyFont="1" applyFill="1" applyBorder="1" applyAlignment="1">
      <alignment horizontal="center"/>
    </xf>
    <xf numFmtId="49" fontId="3" fillId="0" borderId="5" xfId="1" applyNumberFormat="1" applyFont="1" applyFill="1" applyBorder="1" applyAlignment="1">
      <alignment horizontal="center"/>
    </xf>
    <xf numFmtId="0" fontId="5" fillId="5" borderId="12" xfId="3" applyFont="1" applyFill="1" applyBorder="1" applyAlignment="1">
      <alignment horizontal="left"/>
    </xf>
    <xf numFmtId="0" fontId="5" fillId="5" borderId="6" xfId="3" quotePrefix="1" applyFont="1" applyFill="1" applyBorder="1" applyAlignment="1">
      <alignment horizontal="left"/>
    </xf>
    <xf numFmtId="0" fontId="5" fillId="5" borderId="6" xfId="3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0" fontId="5" fillId="5" borderId="6" xfId="0" applyFont="1" applyFill="1" applyBorder="1"/>
    <xf numFmtId="0" fontId="5" fillId="5" borderId="12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49" fontId="15" fillId="0" borderId="2" xfId="4" applyNumberFormat="1" applyFont="1" applyFill="1" applyBorder="1" applyAlignment="1">
      <alignment horizontal="center"/>
    </xf>
    <xf numFmtId="0" fontId="11" fillId="5" borderId="6" xfId="0" applyFont="1" applyFill="1" applyBorder="1"/>
    <xf numFmtId="0" fontId="5" fillId="5" borderId="6" xfId="3" applyFont="1" applyFill="1" applyBorder="1" applyAlignment="1">
      <alignment horizontal="left" vertical="center"/>
    </xf>
    <xf numFmtId="0" fontId="5" fillId="5" borderId="12" xfId="3" applyFont="1" applyFill="1" applyBorder="1" applyAlignment="1">
      <alignment horizontal="left" vertical="center"/>
    </xf>
    <xf numFmtId="0" fontId="5" fillId="5" borderId="6" xfId="1" applyFont="1" applyFill="1" applyBorder="1" applyAlignment="1">
      <alignment horizontal="left"/>
    </xf>
    <xf numFmtId="0" fontId="5" fillId="5" borderId="7" xfId="0" applyFont="1" applyFill="1" applyBorder="1"/>
    <xf numFmtId="0" fontId="5" fillId="5" borderId="20" xfId="0" applyFont="1" applyFill="1" applyBorder="1"/>
    <xf numFmtId="0" fontId="18" fillId="5" borderId="6" xfId="0" applyFont="1" applyFill="1" applyBorder="1"/>
    <xf numFmtId="0" fontId="5" fillId="0" borderId="6" xfId="1" applyFont="1" applyFill="1" applyBorder="1"/>
    <xf numFmtId="0" fontId="5" fillId="0" borderId="5" xfId="1" applyFont="1" applyFill="1" applyBorder="1"/>
    <xf numFmtId="0" fontId="3" fillId="0" borderId="6" xfId="1" quotePrefix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8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0" fillId="0" borderId="3" xfId="0" applyFill="1" applyBorder="1"/>
    <xf numFmtId="0" fontId="5" fillId="0" borderId="6" xfId="1" quotePrefix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16" fillId="0" borderId="0" xfId="1" applyFont="1" applyFill="1" applyAlignment="1">
      <alignment horizontal="center"/>
    </xf>
    <xf numFmtId="0" fontId="16" fillId="0" borderId="8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7" fillId="0" borderId="3" xfId="0" applyFont="1" applyFill="1" applyBorder="1"/>
    <xf numFmtId="0" fontId="5" fillId="0" borderId="6" xfId="1" quotePrefix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3" fillId="0" borderId="2" xfId="1" quotePrefix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0" fillId="0" borderId="14" xfId="0" applyFill="1" applyBorder="1"/>
    <xf numFmtId="0" fontId="2" fillId="0" borderId="14" xfId="1" applyFont="1" applyFill="1" applyBorder="1" applyAlignment="1">
      <alignment horizontal="center" vertical="center"/>
    </xf>
    <xf numFmtId="0" fontId="3" fillId="0" borderId="6" xfId="1" quotePrefix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1" fillId="0" borderId="6" xfId="1" quotePrefix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7" fillId="0" borderId="0" xfId="1" applyFont="1" applyAlignment="1">
      <alignment horizontal="right"/>
    </xf>
    <xf numFmtId="0" fontId="16" fillId="0" borderId="0" xfId="0" applyFont="1" applyAlignment="1">
      <alignment horizontal="center"/>
    </xf>
    <xf numFmtId="0" fontId="5" fillId="0" borderId="0" xfId="0" applyFont="1"/>
    <xf numFmtId="0" fontId="16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7" fillId="0" borderId="9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/>
    </xf>
    <xf numFmtId="2" fontId="7" fillId="4" borderId="0" xfId="0" applyNumberFormat="1" applyFont="1" applyFill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center"/>
    </xf>
    <xf numFmtId="0" fontId="16" fillId="0" borderId="8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5">
    <cellStyle name="Normal" xfId="0" builtinId="0"/>
    <cellStyle name="ปกติ 2" xfId="1"/>
    <cellStyle name="ปกติ 2 2" xfId="2"/>
    <cellStyle name="ปกติ_Sheet1" xfId="3"/>
    <cellStyle name="ปกติ_ข้าราชการ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8"/>
  <sheetViews>
    <sheetView tabSelected="1" showWhiteSpace="0" zoomScale="70" zoomScaleNormal="70" zoomScaleSheetLayoutView="90" workbookViewId="0">
      <selection activeCell="N10" sqref="N10"/>
    </sheetView>
  </sheetViews>
  <sheetFormatPr defaultColWidth="8.7109375" defaultRowHeight="21"/>
  <cols>
    <col min="1" max="1" width="5.28515625" style="151" bestFit="1" customWidth="1"/>
    <col min="2" max="2" width="42.85546875" style="151" bestFit="1" customWidth="1"/>
    <col min="3" max="11" width="7.7109375" style="151" customWidth="1"/>
    <col min="12" max="12" width="8.140625" style="151" bestFit="1" customWidth="1"/>
    <col min="13" max="13" width="16.5703125" style="151" customWidth="1"/>
    <col min="14" max="16384" width="8.7109375" style="151"/>
  </cols>
  <sheetData>
    <row r="1" spans="1:13" ht="23.25">
      <c r="A1" s="149" t="s">
        <v>121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50"/>
    </row>
    <row r="2" spans="1:13" ht="23.25">
      <c r="A2" s="152" t="s">
        <v>79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3">
      <c r="A3" s="153" t="s">
        <v>68</v>
      </c>
      <c r="B3" s="153" t="s">
        <v>69</v>
      </c>
      <c r="C3" s="153" t="s">
        <v>70</v>
      </c>
      <c r="D3" s="153"/>
      <c r="E3" s="153"/>
      <c r="F3" s="153" t="s">
        <v>71</v>
      </c>
      <c r="G3" s="153"/>
      <c r="H3" s="153"/>
      <c r="I3" s="153" t="s">
        <v>72</v>
      </c>
      <c r="J3" s="153"/>
      <c r="K3" s="153"/>
      <c r="L3" s="154" t="s">
        <v>73</v>
      </c>
      <c r="M3" s="155"/>
    </row>
    <row r="4" spans="1:13">
      <c r="A4" s="153"/>
      <c r="B4" s="153"/>
      <c r="C4" s="156" t="s">
        <v>74</v>
      </c>
      <c r="D4" s="156" t="s">
        <v>75</v>
      </c>
      <c r="E4" s="156" t="s">
        <v>76</v>
      </c>
      <c r="F4" s="156" t="s">
        <v>74</v>
      </c>
      <c r="G4" s="156" t="s">
        <v>75</v>
      </c>
      <c r="H4" s="156" t="s">
        <v>76</v>
      </c>
      <c r="I4" s="156" t="s">
        <v>74</v>
      </c>
      <c r="J4" s="156" t="s">
        <v>75</v>
      </c>
      <c r="K4" s="156" t="s">
        <v>76</v>
      </c>
      <c r="L4" s="157"/>
      <c r="M4" s="155"/>
    </row>
    <row r="5" spans="1:13">
      <c r="A5" s="158" t="s">
        <v>77</v>
      </c>
      <c r="B5" s="159"/>
      <c r="C5" s="160">
        <v>0</v>
      </c>
      <c r="D5" s="160">
        <v>2</v>
      </c>
      <c r="E5" s="161">
        <v>5</v>
      </c>
      <c r="F5" s="160">
        <v>1</v>
      </c>
      <c r="G5" s="160">
        <v>3</v>
      </c>
      <c r="H5" s="161">
        <v>6</v>
      </c>
      <c r="I5" s="160">
        <v>3</v>
      </c>
      <c r="J5" s="160">
        <v>5</v>
      </c>
      <c r="K5" s="161">
        <v>8</v>
      </c>
      <c r="L5" s="162"/>
      <c r="M5" s="163"/>
    </row>
    <row r="6" spans="1:13">
      <c r="A6" s="164">
        <v>1</v>
      </c>
      <c r="B6" s="165" t="s">
        <v>184</v>
      </c>
      <c r="C6" s="164">
        <v>0</v>
      </c>
      <c r="D6" s="164">
        <v>1</v>
      </c>
      <c r="E6" s="164">
        <v>2</v>
      </c>
      <c r="F6" s="164">
        <v>0</v>
      </c>
      <c r="G6" s="164">
        <v>0</v>
      </c>
      <c r="H6" s="164">
        <v>1</v>
      </c>
      <c r="I6" s="164">
        <v>0</v>
      </c>
      <c r="J6" s="164">
        <v>0</v>
      </c>
      <c r="K6" s="164">
        <v>0</v>
      </c>
      <c r="L6" s="164">
        <f>SUM(C6:K6)</f>
        <v>4</v>
      </c>
      <c r="M6" s="163"/>
    </row>
    <row r="7" spans="1:13">
      <c r="A7" s="164">
        <v>2</v>
      </c>
      <c r="B7" s="165" t="s">
        <v>185</v>
      </c>
      <c r="C7" s="164">
        <v>0</v>
      </c>
      <c r="D7" s="164">
        <v>3</v>
      </c>
      <c r="E7" s="164">
        <v>0</v>
      </c>
      <c r="F7" s="164">
        <v>0</v>
      </c>
      <c r="G7" s="164">
        <v>0</v>
      </c>
      <c r="H7" s="164">
        <v>1</v>
      </c>
      <c r="I7" s="164">
        <v>0</v>
      </c>
      <c r="J7" s="164">
        <v>0</v>
      </c>
      <c r="K7" s="164">
        <v>0</v>
      </c>
      <c r="L7" s="164">
        <f>SUM(C7:K7)</f>
        <v>4</v>
      </c>
      <c r="M7" s="163"/>
    </row>
    <row r="8" spans="1:13">
      <c r="A8" s="164">
        <v>3</v>
      </c>
      <c r="B8" s="165" t="s">
        <v>186</v>
      </c>
      <c r="C8" s="164">
        <v>0</v>
      </c>
      <c r="D8" s="164">
        <v>4</v>
      </c>
      <c r="E8" s="164">
        <v>2</v>
      </c>
      <c r="F8" s="164">
        <v>0</v>
      </c>
      <c r="G8" s="164">
        <v>0</v>
      </c>
      <c r="H8" s="164">
        <v>0</v>
      </c>
      <c r="I8" s="164">
        <v>0</v>
      </c>
      <c r="J8" s="164">
        <v>0</v>
      </c>
      <c r="K8" s="164">
        <v>0</v>
      </c>
      <c r="L8" s="164">
        <f>SUM(C8:K8)</f>
        <v>6</v>
      </c>
      <c r="M8" s="163"/>
    </row>
    <row r="9" spans="1:13">
      <c r="A9" s="164">
        <v>4</v>
      </c>
      <c r="B9" s="165" t="s">
        <v>187</v>
      </c>
      <c r="C9" s="164">
        <v>0</v>
      </c>
      <c r="D9" s="164">
        <v>5.5</v>
      </c>
      <c r="E9" s="164">
        <v>0</v>
      </c>
      <c r="F9" s="164">
        <v>0</v>
      </c>
      <c r="G9" s="164">
        <v>0</v>
      </c>
      <c r="H9" s="164">
        <v>1</v>
      </c>
      <c r="I9" s="164">
        <v>0</v>
      </c>
      <c r="J9" s="164">
        <v>0</v>
      </c>
      <c r="K9" s="164">
        <v>0</v>
      </c>
      <c r="L9" s="164">
        <f>SUM(C9:K9)</f>
        <v>6.5</v>
      </c>
      <c r="M9" s="163"/>
    </row>
    <row r="10" spans="1:13">
      <c r="A10" s="164">
        <v>5</v>
      </c>
      <c r="B10" s="165" t="s">
        <v>164</v>
      </c>
      <c r="C10" s="164">
        <v>0</v>
      </c>
      <c r="D10" s="164">
        <v>4</v>
      </c>
      <c r="E10" s="164">
        <v>1</v>
      </c>
      <c r="F10" s="164">
        <v>0</v>
      </c>
      <c r="G10" s="164">
        <v>2</v>
      </c>
      <c r="H10" s="164">
        <v>0</v>
      </c>
      <c r="I10" s="164">
        <v>0</v>
      </c>
      <c r="J10" s="164">
        <v>0</v>
      </c>
      <c r="K10" s="164">
        <v>0</v>
      </c>
      <c r="L10" s="164">
        <f>SUM(C10:K10)</f>
        <v>7</v>
      </c>
      <c r="M10" s="163"/>
    </row>
    <row r="11" spans="1:13">
      <c r="A11" s="164">
        <v>6</v>
      </c>
      <c r="B11" s="165" t="s">
        <v>188</v>
      </c>
      <c r="C11" s="164">
        <v>0</v>
      </c>
      <c r="D11" s="164">
        <v>3</v>
      </c>
      <c r="E11" s="164">
        <v>0</v>
      </c>
      <c r="F11" s="164">
        <v>0</v>
      </c>
      <c r="G11" s="164">
        <v>1</v>
      </c>
      <c r="H11" s="164">
        <v>1</v>
      </c>
      <c r="I11" s="164">
        <v>0</v>
      </c>
      <c r="J11" s="164">
        <v>0</v>
      </c>
      <c r="K11" s="164">
        <v>0</v>
      </c>
      <c r="L11" s="164">
        <f t="shared" ref="L11:L13" si="0">SUM(C11:K11)</f>
        <v>5</v>
      </c>
      <c r="M11" s="163"/>
    </row>
    <row r="12" spans="1:13">
      <c r="A12" s="164">
        <v>7</v>
      </c>
      <c r="B12" s="165" t="s">
        <v>189</v>
      </c>
      <c r="C12" s="164">
        <v>1</v>
      </c>
      <c r="D12" s="164">
        <v>3</v>
      </c>
      <c r="E12" s="164">
        <v>0</v>
      </c>
      <c r="F12" s="164">
        <v>0</v>
      </c>
      <c r="G12" s="164">
        <v>1</v>
      </c>
      <c r="H12" s="164">
        <v>0</v>
      </c>
      <c r="I12" s="164">
        <v>0</v>
      </c>
      <c r="J12" s="164">
        <v>0</v>
      </c>
      <c r="K12" s="164">
        <v>0</v>
      </c>
      <c r="L12" s="164">
        <f t="shared" ref="L12" si="1">SUM(C12:K12)</f>
        <v>5</v>
      </c>
      <c r="M12" s="163"/>
    </row>
    <row r="13" spans="1:13">
      <c r="A13" s="164">
        <v>8</v>
      </c>
      <c r="B13" s="165" t="s">
        <v>190</v>
      </c>
      <c r="C13" s="164">
        <v>0</v>
      </c>
      <c r="D13" s="164">
        <v>3</v>
      </c>
      <c r="E13" s="164">
        <v>2</v>
      </c>
      <c r="F13" s="164">
        <v>1</v>
      </c>
      <c r="G13" s="164">
        <v>1</v>
      </c>
      <c r="H13" s="164">
        <v>0</v>
      </c>
      <c r="I13" s="164">
        <v>0</v>
      </c>
      <c r="J13" s="164">
        <v>0</v>
      </c>
      <c r="K13" s="164">
        <v>0</v>
      </c>
      <c r="L13" s="164">
        <f t="shared" si="0"/>
        <v>7</v>
      </c>
      <c r="M13" s="166"/>
    </row>
    <row r="14" spans="1:13">
      <c r="A14" s="167" t="s">
        <v>73</v>
      </c>
      <c r="B14" s="167"/>
      <c r="C14" s="168">
        <f t="shared" ref="C14:K14" si="2">SUM(C6:C13)</f>
        <v>1</v>
      </c>
      <c r="D14" s="168">
        <f t="shared" si="2"/>
        <v>26.5</v>
      </c>
      <c r="E14" s="168">
        <f t="shared" si="2"/>
        <v>7</v>
      </c>
      <c r="F14" s="168">
        <f t="shared" si="2"/>
        <v>1</v>
      </c>
      <c r="G14" s="168">
        <f t="shared" si="2"/>
        <v>5</v>
      </c>
      <c r="H14" s="168">
        <f t="shared" si="2"/>
        <v>4</v>
      </c>
      <c r="I14" s="168">
        <f t="shared" si="2"/>
        <v>0</v>
      </c>
      <c r="J14" s="168">
        <f t="shared" si="2"/>
        <v>0</v>
      </c>
      <c r="K14" s="168">
        <f t="shared" si="2"/>
        <v>0</v>
      </c>
      <c r="L14" s="169">
        <f>SUM(C14:K14)</f>
        <v>44.5</v>
      </c>
      <c r="M14" s="166"/>
    </row>
    <row r="15" spans="1:13">
      <c r="A15" s="170" t="s">
        <v>78</v>
      </c>
      <c r="B15" s="170"/>
      <c r="C15" s="171">
        <f t="shared" ref="C15:K15" si="3">C14*C5</f>
        <v>0</v>
      </c>
      <c r="D15" s="171">
        <f t="shared" si="3"/>
        <v>53</v>
      </c>
      <c r="E15" s="171">
        <f t="shared" si="3"/>
        <v>35</v>
      </c>
      <c r="F15" s="171">
        <f t="shared" si="3"/>
        <v>1</v>
      </c>
      <c r="G15" s="171">
        <f t="shared" si="3"/>
        <v>15</v>
      </c>
      <c r="H15" s="171">
        <f t="shared" si="3"/>
        <v>24</v>
      </c>
      <c r="I15" s="171">
        <f t="shared" si="3"/>
        <v>0</v>
      </c>
      <c r="J15" s="171">
        <f t="shared" si="3"/>
        <v>0</v>
      </c>
      <c r="K15" s="171">
        <f t="shared" si="3"/>
        <v>0</v>
      </c>
      <c r="L15" s="171">
        <f>SUM(C15:K15)</f>
        <v>128</v>
      </c>
      <c r="M15" s="172"/>
    </row>
    <row r="16" spans="1:13">
      <c r="A16" s="172"/>
      <c r="B16" s="172"/>
      <c r="C16" s="172"/>
      <c r="D16" s="172"/>
      <c r="E16" s="172"/>
      <c r="F16" s="172"/>
      <c r="G16" s="173" t="s">
        <v>149</v>
      </c>
      <c r="H16" s="173"/>
      <c r="I16" s="173"/>
      <c r="J16" s="173"/>
      <c r="K16" s="173"/>
      <c r="L16" s="174">
        <f>L15/L14</f>
        <v>2.8764044943820224</v>
      </c>
      <c r="M16" s="172" t="s">
        <v>165</v>
      </c>
    </row>
    <row r="17" spans="1:13">
      <c r="A17" s="172"/>
      <c r="B17" s="172"/>
      <c r="C17" s="172"/>
      <c r="D17" s="172"/>
      <c r="E17" s="172"/>
      <c r="F17" s="172"/>
      <c r="L17" s="174">
        <f>5/6*L16</f>
        <v>2.3970037453183521</v>
      </c>
      <c r="M17" s="172"/>
    </row>
    <row r="18" spans="1:13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</row>
    <row r="19" spans="1:13">
      <c r="A19" s="175"/>
      <c r="B19" s="175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</row>
    <row r="20" spans="1:13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1:13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</row>
    <row r="22" spans="1:13">
      <c r="A22" s="149" t="s">
        <v>146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</row>
    <row r="23" spans="1:13" ht="23.25">
      <c r="A23" s="176" t="s">
        <v>79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</row>
    <row r="24" spans="1:13" ht="23.25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</row>
    <row r="25" spans="1:13">
      <c r="A25" s="153" t="s">
        <v>68</v>
      </c>
      <c r="B25" s="153" t="s">
        <v>69</v>
      </c>
      <c r="C25" s="153" t="s">
        <v>70</v>
      </c>
      <c r="D25" s="153"/>
      <c r="E25" s="153"/>
      <c r="F25" s="153" t="s">
        <v>71</v>
      </c>
      <c r="G25" s="153"/>
      <c r="H25" s="153"/>
      <c r="I25" s="153" t="s">
        <v>72</v>
      </c>
      <c r="J25" s="153"/>
      <c r="K25" s="153"/>
      <c r="L25" s="154" t="s">
        <v>87</v>
      </c>
      <c r="M25" s="154" t="s">
        <v>73</v>
      </c>
    </row>
    <row r="26" spans="1:13">
      <c r="A26" s="153"/>
      <c r="B26" s="153"/>
      <c r="C26" s="156" t="s">
        <v>74</v>
      </c>
      <c r="D26" s="156" t="s">
        <v>75</v>
      </c>
      <c r="E26" s="156" t="s">
        <v>76</v>
      </c>
      <c r="F26" s="156" t="s">
        <v>74</v>
      </c>
      <c r="G26" s="156" t="s">
        <v>75</v>
      </c>
      <c r="H26" s="156" t="s">
        <v>76</v>
      </c>
      <c r="I26" s="156" t="s">
        <v>74</v>
      </c>
      <c r="J26" s="156" t="s">
        <v>75</v>
      </c>
      <c r="K26" s="156" t="s">
        <v>76</v>
      </c>
      <c r="L26" s="157"/>
      <c r="M26" s="157"/>
    </row>
    <row r="27" spans="1:13">
      <c r="A27" s="164">
        <v>1</v>
      </c>
      <c r="B27" s="165" t="s">
        <v>184</v>
      </c>
      <c r="C27" s="164">
        <v>0</v>
      </c>
      <c r="D27" s="164">
        <v>1</v>
      </c>
      <c r="E27" s="164">
        <v>2</v>
      </c>
      <c r="F27" s="164">
        <v>0</v>
      </c>
      <c r="G27" s="164">
        <v>0</v>
      </c>
      <c r="H27" s="164">
        <v>1</v>
      </c>
      <c r="I27" s="164">
        <v>0</v>
      </c>
      <c r="J27" s="164">
        <v>0</v>
      </c>
      <c r="K27" s="164">
        <v>0</v>
      </c>
      <c r="L27" s="164" t="s">
        <v>18</v>
      </c>
      <c r="M27" s="164">
        <f>SUM(C27:K27)</f>
        <v>4</v>
      </c>
    </row>
    <row r="28" spans="1:13">
      <c r="A28" s="164">
        <v>2</v>
      </c>
      <c r="B28" s="165" t="s">
        <v>185</v>
      </c>
      <c r="C28" s="164">
        <v>0</v>
      </c>
      <c r="D28" s="164">
        <v>3</v>
      </c>
      <c r="E28" s="164">
        <v>0</v>
      </c>
      <c r="F28" s="164">
        <v>0</v>
      </c>
      <c r="G28" s="164">
        <v>0</v>
      </c>
      <c r="H28" s="164">
        <v>1</v>
      </c>
      <c r="I28" s="164">
        <v>0</v>
      </c>
      <c r="J28" s="164">
        <v>0</v>
      </c>
      <c r="K28" s="164">
        <v>0</v>
      </c>
      <c r="L28" s="164" t="s">
        <v>18</v>
      </c>
      <c r="M28" s="164">
        <f t="shared" ref="M28:M34" si="4">SUM(C28:K28)</f>
        <v>4</v>
      </c>
    </row>
    <row r="29" spans="1:13">
      <c r="A29" s="164">
        <v>3</v>
      </c>
      <c r="B29" s="165" t="s">
        <v>186</v>
      </c>
      <c r="C29" s="164">
        <v>0</v>
      </c>
      <c r="D29" s="164">
        <v>4</v>
      </c>
      <c r="E29" s="164">
        <v>2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 t="s">
        <v>18</v>
      </c>
      <c r="M29" s="164">
        <f t="shared" si="4"/>
        <v>6</v>
      </c>
    </row>
    <row r="30" spans="1:13">
      <c r="A30" s="164">
        <v>4</v>
      </c>
      <c r="B30" s="165" t="s">
        <v>187</v>
      </c>
      <c r="C30" s="164">
        <v>0</v>
      </c>
      <c r="D30" s="164">
        <v>5.5</v>
      </c>
      <c r="E30" s="164">
        <v>0</v>
      </c>
      <c r="F30" s="164">
        <v>0</v>
      </c>
      <c r="G30" s="164">
        <v>0</v>
      </c>
      <c r="H30" s="164">
        <v>1</v>
      </c>
      <c r="I30" s="164">
        <v>0</v>
      </c>
      <c r="J30" s="164">
        <v>0</v>
      </c>
      <c r="K30" s="164">
        <v>0</v>
      </c>
      <c r="L30" s="164" t="s">
        <v>18</v>
      </c>
      <c r="M30" s="164">
        <f t="shared" si="4"/>
        <v>6.5</v>
      </c>
    </row>
    <row r="31" spans="1:13">
      <c r="A31" s="164">
        <v>5</v>
      </c>
      <c r="B31" s="165" t="s">
        <v>164</v>
      </c>
      <c r="C31" s="164">
        <v>0</v>
      </c>
      <c r="D31" s="164">
        <v>4</v>
      </c>
      <c r="E31" s="164">
        <v>1</v>
      </c>
      <c r="F31" s="164">
        <v>0</v>
      </c>
      <c r="G31" s="164">
        <v>2</v>
      </c>
      <c r="H31" s="164">
        <v>0</v>
      </c>
      <c r="I31" s="164">
        <v>0</v>
      </c>
      <c r="J31" s="164">
        <v>0</v>
      </c>
      <c r="K31" s="164">
        <v>0</v>
      </c>
      <c r="L31" s="164" t="s">
        <v>18</v>
      </c>
      <c r="M31" s="164">
        <f t="shared" si="4"/>
        <v>7</v>
      </c>
    </row>
    <row r="32" spans="1:13">
      <c r="A32" s="164">
        <v>6</v>
      </c>
      <c r="B32" s="165" t="s">
        <v>188</v>
      </c>
      <c r="C32" s="164">
        <v>0</v>
      </c>
      <c r="D32" s="164">
        <v>3</v>
      </c>
      <c r="E32" s="164">
        <v>0</v>
      </c>
      <c r="F32" s="164">
        <v>0</v>
      </c>
      <c r="G32" s="164">
        <v>1</v>
      </c>
      <c r="H32" s="164">
        <v>1</v>
      </c>
      <c r="I32" s="164">
        <v>0</v>
      </c>
      <c r="J32" s="164">
        <v>0</v>
      </c>
      <c r="K32" s="164">
        <v>0</v>
      </c>
      <c r="L32" s="164" t="s">
        <v>18</v>
      </c>
      <c r="M32" s="164">
        <f t="shared" si="4"/>
        <v>5</v>
      </c>
    </row>
    <row r="33" spans="1:13">
      <c r="A33" s="164">
        <v>7</v>
      </c>
      <c r="B33" s="165" t="s">
        <v>189</v>
      </c>
      <c r="C33" s="164">
        <v>1</v>
      </c>
      <c r="D33" s="164">
        <v>3</v>
      </c>
      <c r="E33" s="164">
        <v>0</v>
      </c>
      <c r="F33" s="164">
        <v>0</v>
      </c>
      <c r="G33" s="164">
        <v>1</v>
      </c>
      <c r="H33" s="164">
        <v>0</v>
      </c>
      <c r="I33" s="164">
        <v>0</v>
      </c>
      <c r="J33" s="164">
        <v>0</v>
      </c>
      <c r="K33" s="164">
        <v>0</v>
      </c>
      <c r="L33" s="164" t="s">
        <v>18</v>
      </c>
      <c r="M33" s="164">
        <f t="shared" si="4"/>
        <v>5</v>
      </c>
    </row>
    <row r="34" spans="1:13">
      <c r="A34" s="164">
        <v>8</v>
      </c>
      <c r="B34" s="165" t="s">
        <v>190</v>
      </c>
      <c r="C34" s="164">
        <v>0</v>
      </c>
      <c r="D34" s="164">
        <v>3</v>
      </c>
      <c r="E34" s="164">
        <v>2</v>
      </c>
      <c r="F34" s="164">
        <v>1</v>
      </c>
      <c r="G34" s="164">
        <v>1</v>
      </c>
      <c r="H34" s="164">
        <v>0</v>
      </c>
      <c r="I34" s="164">
        <v>0</v>
      </c>
      <c r="J34" s="164">
        <v>0</v>
      </c>
      <c r="K34" s="164">
        <v>0</v>
      </c>
      <c r="L34" s="164" t="s">
        <v>18</v>
      </c>
      <c r="M34" s="164">
        <f t="shared" si="4"/>
        <v>7</v>
      </c>
    </row>
    <row r="35" spans="1:13">
      <c r="A35" s="167" t="s">
        <v>73</v>
      </c>
      <c r="B35" s="167"/>
      <c r="C35" s="168">
        <f t="shared" ref="C35:L35" si="5">SUM(C27:C34)</f>
        <v>1</v>
      </c>
      <c r="D35" s="168">
        <f t="shared" si="5"/>
        <v>26.5</v>
      </c>
      <c r="E35" s="168">
        <f t="shared" si="5"/>
        <v>7</v>
      </c>
      <c r="F35" s="168">
        <f t="shared" si="5"/>
        <v>1</v>
      </c>
      <c r="G35" s="168">
        <f t="shared" si="5"/>
        <v>5</v>
      </c>
      <c r="H35" s="168">
        <f t="shared" si="5"/>
        <v>4</v>
      </c>
      <c r="I35" s="168">
        <f t="shared" si="5"/>
        <v>0</v>
      </c>
      <c r="J35" s="168">
        <f t="shared" si="5"/>
        <v>0</v>
      </c>
      <c r="K35" s="168">
        <f t="shared" si="5"/>
        <v>0</v>
      </c>
      <c r="L35" s="168">
        <f t="shared" si="5"/>
        <v>0</v>
      </c>
      <c r="M35" s="169">
        <f>SUM(C35:K35)</f>
        <v>44.5</v>
      </c>
    </row>
    <row r="37" spans="1:13">
      <c r="B37" s="178" t="s">
        <v>210</v>
      </c>
      <c r="C37" s="178"/>
    </row>
    <row r="38" spans="1:13">
      <c r="B38" s="179"/>
      <c r="C38" s="179"/>
    </row>
  </sheetData>
  <mergeCells count="24">
    <mergeCell ref="B38:C38"/>
    <mergeCell ref="B37:C37"/>
    <mergeCell ref="M25:M26"/>
    <mergeCell ref="A35:B35"/>
    <mergeCell ref="A25:A26"/>
    <mergeCell ref="B25:B26"/>
    <mergeCell ref="C25:E25"/>
    <mergeCell ref="F25:H25"/>
    <mergeCell ref="I25:K25"/>
    <mergeCell ref="L25:L26"/>
    <mergeCell ref="A23:M23"/>
    <mergeCell ref="A1:L1"/>
    <mergeCell ref="A2:L2"/>
    <mergeCell ref="A3:A4"/>
    <mergeCell ref="B3:B4"/>
    <mergeCell ref="C3:E3"/>
    <mergeCell ref="F3:H3"/>
    <mergeCell ref="I3:K3"/>
    <mergeCell ref="L3:L5"/>
    <mergeCell ref="A5:B5"/>
    <mergeCell ref="A14:B14"/>
    <mergeCell ref="A15:B15"/>
    <mergeCell ref="G16:K16"/>
    <mergeCell ref="A22:M22"/>
  </mergeCells>
  <printOptions horizontalCentered="1"/>
  <pageMargins left="1.0236220472440944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2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opLeftCell="A31" zoomScaleNormal="100" workbookViewId="0">
      <selection activeCell="F27" sqref="F27:G27"/>
    </sheetView>
  </sheetViews>
  <sheetFormatPr defaultColWidth="8.7109375" defaultRowHeight="15"/>
  <cols>
    <col min="1" max="1" width="6.85546875" style="7" bestFit="1" customWidth="1"/>
    <col min="2" max="2" width="17.85546875" style="24" customWidth="1"/>
    <col min="3" max="3" width="10.85546875" style="24" bestFit="1" customWidth="1"/>
    <col min="4" max="4" width="16" style="24" bestFit="1" customWidth="1"/>
    <col min="5" max="5" width="19.140625" style="24" bestFit="1" customWidth="1"/>
    <col min="6" max="6" width="9.28515625" style="24" bestFit="1" customWidth="1"/>
    <col min="7" max="7" width="17" style="24" bestFit="1" customWidth="1"/>
    <col min="8" max="8" width="20.7109375" style="24" bestFit="1" customWidth="1"/>
    <col min="9" max="9" width="8.7109375" style="24" bestFit="1" customWidth="1"/>
    <col min="10" max="16384" width="8.7109375" style="24"/>
  </cols>
  <sheetData>
    <row r="1" spans="1:10" ht="23.25">
      <c r="A1" s="109" t="s">
        <v>206</v>
      </c>
      <c r="B1" s="109"/>
      <c r="C1" s="109"/>
      <c r="D1" s="109"/>
      <c r="E1" s="109"/>
      <c r="F1" s="109"/>
      <c r="G1" s="109"/>
      <c r="H1" s="109"/>
      <c r="I1" s="109"/>
    </row>
    <row r="2" spans="1:10" ht="23.25">
      <c r="A2" s="109" t="s">
        <v>191</v>
      </c>
      <c r="B2" s="109"/>
      <c r="C2" s="109"/>
      <c r="D2" s="109"/>
      <c r="E2" s="109"/>
      <c r="F2" s="109"/>
      <c r="G2" s="109"/>
      <c r="H2" s="109"/>
      <c r="I2" s="109"/>
    </row>
    <row r="3" spans="1:10" ht="23.25">
      <c r="A3" s="110" t="s">
        <v>15</v>
      </c>
      <c r="B3" s="110"/>
      <c r="C3" s="110"/>
      <c r="D3" s="110"/>
      <c r="E3" s="110"/>
      <c r="F3" s="110"/>
      <c r="G3" s="110"/>
      <c r="H3" s="110"/>
      <c r="I3" s="110"/>
    </row>
    <row r="4" spans="1:10" ht="21">
      <c r="A4" s="111" t="s">
        <v>0</v>
      </c>
      <c r="B4" s="112" t="s">
        <v>1</v>
      </c>
      <c r="C4" s="113"/>
      <c r="D4" s="116" t="s">
        <v>2</v>
      </c>
      <c r="E4" s="116" t="s">
        <v>3</v>
      </c>
      <c r="F4" s="118" t="s">
        <v>4</v>
      </c>
      <c r="G4" s="118"/>
      <c r="H4" s="25" t="s">
        <v>5</v>
      </c>
      <c r="I4" s="25" t="s">
        <v>6</v>
      </c>
    </row>
    <row r="5" spans="1:10" ht="21">
      <c r="A5" s="111"/>
      <c r="B5" s="114"/>
      <c r="C5" s="115"/>
      <c r="D5" s="117"/>
      <c r="E5" s="117"/>
      <c r="F5" s="26" t="s">
        <v>7</v>
      </c>
      <c r="G5" s="26" t="s">
        <v>8</v>
      </c>
      <c r="H5" s="27" t="s">
        <v>9</v>
      </c>
      <c r="I5" s="27" t="s">
        <v>10</v>
      </c>
    </row>
    <row r="6" spans="1:10" ht="21">
      <c r="A6" s="105" t="s">
        <v>16</v>
      </c>
      <c r="B6" s="106"/>
      <c r="C6" s="106"/>
      <c r="D6" s="106"/>
      <c r="E6" s="106"/>
      <c r="F6" s="106"/>
      <c r="G6" s="106"/>
      <c r="H6" s="106"/>
      <c r="I6" s="107"/>
    </row>
    <row r="7" spans="1:10" ht="21">
      <c r="A7" s="19"/>
      <c r="B7" s="28"/>
      <c r="C7" s="28"/>
      <c r="D7" s="28"/>
      <c r="E7" s="28"/>
      <c r="F7" s="28"/>
      <c r="G7" s="28"/>
      <c r="H7" s="28"/>
      <c r="I7" s="28"/>
    </row>
    <row r="8" spans="1:10" ht="23.25">
      <c r="A8" s="109" t="s">
        <v>206</v>
      </c>
      <c r="B8" s="109"/>
      <c r="C8" s="109"/>
      <c r="D8" s="109"/>
      <c r="E8" s="109"/>
      <c r="F8" s="109"/>
      <c r="G8" s="109"/>
      <c r="H8" s="109"/>
      <c r="I8" s="109"/>
    </row>
    <row r="9" spans="1:10" ht="23.25">
      <c r="A9" s="109" t="s">
        <v>191</v>
      </c>
      <c r="B9" s="109"/>
      <c r="C9" s="109"/>
      <c r="D9" s="109"/>
      <c r="E9" s="109"/>
      <c r="F9" s="109"/>
      <c r="G9" s="109"/>
      <c r="H9" s="109"/>
      <c r="I9" s="109"/>
    </row>
    <row r="10" spans="1:10" ht="23.25">
      <c r="A10" s="110" t="s">
        <v>17</v>
      </c>
      <c r="B10" s="110"/>
      <c r="C10" s="110"/>
      <c r="D10" s="110"/>
      <c r="E10" s="110"/>
      <c r="F10" s="110"/>
      <c r="G10" s="110"/>
      <c r="H10" s="110"/>
      <c r="I10" s="110"/>
    </row>
    <row r="11" spans="1:10" ht="21">
      <c r="A11" s="111" t="s">
        <v>0</v>
      </c>
      <c r="B11" s="112" t="s">
        <v>1</v>
      </c>
      <c r="C11" s="113"/>
      <c r="D11" s="116" t="s">
        <v>2</v>
      </c>
      <c r="E11" s="116" t="s">
        <v>3</v>
      </c>
      <c r="F11" s="118" t="s">
        <v>4</v>
      </c>
      <c r="G11" s="118"/>
      <c r="H11" s="25" t="s">
        <v>5</v>
      </c>
      <c r="I11" s="25" t="s">
        <v>6</v>
      </c>
    </row>
    <row r="12" spans="1:10" ht="21">
      <c r="A12" s="111"/>
      <c r="B12" s="114"/>
      <c r="C12" s="115"/>
      <c r="D12" s="117"/>
      <c r="E12" s="117"/>
      <c r="F12" s="26" t="s">
        <v>7</v>
      </c>
      <c r="G12" s="26" t="s">
        <v>8</v>
      </c>
      <c r="H12" s="27" t="s">
        <v>9</v>
      </c>
      <c r="I12" s="27" t="s">
        <v>10</v>
      </c>
    </row>
    <row r="13" spans="1:10" ht="21">
      <c r="A13" s="1">
        <v>1</v>
      </c>
      <c r="B13" s="92" t="s">
        <v>166</v>
      </c>
      <c r="C13" s="30" t="s">
        <v>167</v>
      </c>
      <c r="D13" s="4" t="s">
        <v>168</v>
      </c>
      <c r="E13" s="4" t="s">
        <v>18</v>
      </c>
      <c r="F13" s="5">
        <v>1</v>
      </c>
      <c r="G13" s="31" t="s">
        <v>18</v>
      </c>
      <c r="H13" s="31">
        <v>12</v>
      </c>
      <c r="I13" s="31">
        <v>1</v>
      </c>
      <c r="J13" s="32" t="s">
        <v>178</v>
      </c>
    </row>
    <row r="14" spans="1:10" ht="21.75" thickBot="1">
      <c r="A14" s="17"/>
      <c r="B14" s="18"/>
      <c r="C14" s="18"/>
      <c r="D14" s="28"/>
      <c r="E14" s="28"/>
      <c r="F14" s="28"/>
      <c r="G14" s="28"/>
      <c r="H14" s="28"/>
      <c r="I14" s="33">
        <f>SUM(I13:I13)</f>
        <v>1</v>
      </c>
    </row>
    <row r="15" spans="1:10" ht="21.75" thickTop="1">
      <c r="A15" s="17"/>
      <c r="B15" s="18"/>
      <c r="C15" s="18"/>
      <c r="D15" s="28"/>
      <c r="E15" s="28"/>
      <c r="F15" s="28"/>
      <c r="G15" s="28"/>
      <c r="H15" s="28"/>
      <c r="I15" s="28"/>
    </row>
    <row r="16" spans="1:10" ht="23.25">
      <c r="A16" s="109" t="s">
        <v>206</v>
      </c>
      <c r="B16" s="109"/>
      <c r="C16" s="109"/>
      <c r="D16" s="109"/>
      <c r="E16" s="109"/>
      <c r="F16" s="109"/>
      <c r="G16" s="109"/>
      <c r="H16" s="109"/>
      <c r="I16" s="109"/>
    </row>
    <row r="17" spans="1:10" ht="23.25">
      <c r="A17" s="109" t="s">
        <v>191</v>
      </c>
      <c r="B17" s="109"/>
      <c r="C17" s="109"/>
      <c r="D17" s="109"/>
      <c r="E17" s="109"/>
      <c r="F17" s="109"/>
      <c r="G17" s="109"/>
      <c r="H17" s="109"/>
      <c r="I17" s="109"/>
    </row>
    <row r="18" spans="1:10" ht="23.25">
      <c r="A18" s="110" t="s">
        <v>20</v>
      </c>
      <c r="B18" s="110"/>
      <c r="C18" s="110"/>
      <c r="D18" s="110"/>
      <c r="E18" s="110"/>
      <c r="F18" s="110"/>
      <c r="G18" s="110"/>
      <c r="H18" s="110"/>
      <c r="I18" s="110"/>
    </row>
    <row r="19" spans="1:10" ht="21">
      <c r="A19" s="111" t="s">
        <v>0</v>
      </c>
      <c r="B19" s="112" t="s">
        <v>1</v>
      </c>
      <c r="C19" s="113"/>
      <c r="D19" s="116" t="s">
        <v>2</v>
      </c>
      <c r="E19" s="116" t="s">
        <v>3</v>
      </c>
      <c r="F19" s="118" t="s">
        <v>4</v>
      </c>
      <c r="G19" s="118"/>
      <c r="H19" s="25" t="s">
        <v>5</v>
      </c>
      <c r="I19" s="25" t="s">
        <v>6</v>
      </c>
    </row>
    <row r="20" spans="1:10" ht="21">
      <c r="A20" s="111"/>
      <c r="B20" s="114"/>
      <c r="C20" s="115"/>
      <c r="D20" s="117"/>
      <c r="E20" s="117"/>
      <c r="F20" s="26" t="s">
        <v>7</v>
      </c>
      <c r="G20" s="26" t="s">
        <v>8</v>
      </c>
      <c r="H20" s="27" t="s">
        <v>9</v>
      </c>
      <c r="I20" s="27" t="s">
        <v>10</v>
      </c>
    </row>
    <row r="21" spans="1:10" ht="21">
      <c r="A21" s="34">
        <v>1</v>
      </c>
      <c r="B21" s="91" t="s">
        <v>54</v>
      </c>
      <c r="C21" s="3" t="s">
        <v>55</v>
      </c>
      <c r="D21" s="4" t="s">
        <v>22</v>
      </c>
      <c r="E21" s="4" t="s">
        <v>18</v>
      </c>
      <c r="F21" s="5">
        <v>1</v>
      </c>
      <c r="G21" s="31" t="s">
        <v>18</v>
      </c>
      <c r="H21" s="31">
        <v>12</v>
      </c>
      <c r="I21" s="31">
        <v>1</v>
      </c>
      <c r="J21" s="32" t="s">
        <v>178</v>
      </c>
    </row>
    <row r="22" spans="1:10" ht="21">
      <c r="A22" s="1">
        <v>2</v>
      </c>
      <c r="B22" s="92" t="s">
        <v>172</v>
      </c>
      <c r="C22" s="30" t="s">
        <v>55</v>
      </c>
      <c r="D22" s="4" t="s">
        <v>129</v>
      </c>
      <c r="E22" s="4" t="s">
        <v>18</v>
      </c>
      <c r="F22" s="5">
        <v>1</v>
      </c>
      <c r="G22" s="31" t="s">
        <v>18</v>
      </c>
      <c r="H22" s="31">
        <v>12</v>
      </c>
      <c r="I22" s="31">
        <v>1</v>
      </c>
      <c r="J22" s="32" t="s">
        <v>178</v>
      </c>
    </row>
    <row r="23" spans="1:10" ht="21.75" thickBot="1">
      <c r="A23" s="17"/>
      <c r="B23" s="28"/>
      <c r="C23" s="28"/>
      <c r="D23" s="28"/>
      <c r="E23" s="28"/>
      <c r="F23" s="35"/>
      <c r="G23" s="35"/>
      <c r="H23" s="35"/>
      <c r="I23" s="36">
        <f>SUM(I21:I22)</f>
        <v>2</v>
      </c>
    </row>
    <row r="24" spans="1:10" ht="24" thickTop="1">
      <c r="A24" s="109" t="s">
        <v>206</v>
      </c>
      <c r="B24" s="109"/>
      <c r="C24" s="109"/>
      <c r="D24" s="109"/>
      <c r="E24" s="109"/>
      <c r="F24" s="109"/>
      <c r="G24" s="109"/>
      <c r="H24" s="109"/>
      <c r="I24" s="109"/>
    </row>
    <row r="25" spans="1:10" ht="23.25">
      <c r="A25" s="109" t="s">
        <v>191</v>
      </c>
      <c r="B25" s="109"/>
      <c r="C25" s="109"/>
      <c r="D25" s="109"/>
      <c r="E25" s="109"/>
      <c r="F25" s="109"/>
      <c r="G25" s="109"/>
      <c r="H25" s="109"/>
      <c r="I25" s="109"/>
    </row>
    <row r="26" spans="1:10" ht="23.25">
      <c r="A26" s="110" t="s">
        <v>19</v>
      </c>
      <c r="B26" s="110"/>
      <c r="C26" s="110"/>
      <c r="D26" s="110"/>
      <c r="E26" s="110"/>
      <c r="F26" s="110"/>
      <c r="G26" s="110"/>
      <c r="H26" s="110"/>
      <c r="I26" s="110"/>
    </row>
    <row r="27" spans="1:10" ht="21">
      <c r="A27" s="111" t="s">
        <v>0</v>
      </c>
      <c r="B27" s="112" t="s">
        <v>1</v>
      </c>
      <c r="C27" s="113"/>
      <c r="D27" s="116" t="s">
        <v>2</v>
      </c>
      <c r="E27" s="116" t="s">
        <v>3</v>
      </c>
      <c r="F27" s="118" t="s">
        <v>4</v>
      </c>
      <c r="G27" s="118"/>
      <c r="H27" s="25" t="s">
        <v>5</v>
      </c>
      <c r="I27" s="25" t="s">
        <v>6</v>
      </c>
    </row>
    <row r="28" spans="1:10" ht="21">
      <c r="A28" s="111"/>
      <c r="B28" s="114"/>
      <c r="C28" s="115"/>
      <c r="D28" s="117"/>
      <c r="E28" s="117"/>
      <c r="F28" s="26" t="s">
        <v>7</v>
      </c>
      <c r="G28" s="26" t="s">
        <v>8</v>
      </c>
      <c r="H28" s="27" t="s">
        <v>9</v>
      </c>
      <c r="I28" s="27" t="s">
        <v>10</v>
      </c>
    </row>
    <row r="29" spans="1:10" ht="21">
      <c r="A29" s="105" t="s">
        <v>16</v>
      </c>
      <c r="B29" s="106"/>
      <c r="C29" s="106"/>
      <c r="D29" s="106"/>
      <c r="E29" s="106"/>
      <c r="F29" s="106"/>
      <c r="G29" s="106"/>
      <c r="H29" s="106"/>
      <c r="I29" s="107"/>
    </row>
    <row r="30" spans="1:10" ht="21">
      <c r="A30" s="19"/>
      <c r="B30" s="28"/>
      <c r="C30" s="28"/>
      <c r="D30" s="28"/>
      <c r="E30" s="28"/>
      <c r="F30" s="28"/>
      <c r="G30" s="28"/>
      <c r="H30" s="28"/>
      <c r="I30" s="28"/>
    </row>
    <row r="31" spans="1:10" ht="21">
      <c r="A31" s="6"/>
      <c r="B31" s="32"/>
      <c r="C31" s="32"/>
      <c r="D31" s="32"/>
      <c r="E31" s="32"/>
      <c r="F31" s="32"/>
      <c r="G31" s="108"/>
      <c r="H31" s="108"/>
      <c r="I31" s="108"/>
    </row>
    <row r="32" spans="1:10" ht="23.25">
      <c r="A32" s="109" t="s">
        <v>206</v>
      </c>
      <c r="B32" s="109"/>
      <c r="C32" s="109"/>
      <c r="D32" s="109"/>
      <c r="E32" s="109"/>
      <c r="F32" s="109"/>
      <c r="G32" s="109"/>
      <c r="H32" s="109"/>
      <c r="I32" s="109"/>
    </row>
    <row r="33" spans="1:11" ht="23.25">
      <c r="A33" s="109" t="s">
        <v>191</v>
      </c>
      <c r="B33" s="109"/>
      <c r="C33" s="109"/>
      <c r="D33" s="109"/>
      <c r="E33" s="109"/>
      <c r="F33" s="109"/>
      <c r="G33" s="109"/>
      <c r="H33" s="109"/>
      <c r="I33" s="109"/>
    </row>
    <row r="34" spans="1:11" ht="23.25">
      <c r="A34" s="110" t="s">
        <v>21</v>
      </c>
      <c r="B34" s="110"/>
      <c r="C34" s="110"/>
      <c r="D34" s="110"/>
      <c r="E34" s="110"/>
      <c r="F34" s="110"/>
      <c r="G34" s="110"/>
      <c r="H34" s="110"/>
      <c r="I34" s="110"/>
    </row>
    <row r="35" spans="1:11" ht="21">
      <c r="A35" s="111" t="s">
        <v>0</v>
      </c>
      <c r="B35" s="112" t="s">
        <v>1</v>
      </c>
      <c r="C35" s="113"/>
      <c r="D35" s="116" t="s">
        <v>2</v>
      </c>
      <c r="E35" s="116" t="s">
        <v>3</v>
      </c>
      <c r="F35" s="118" t="s">
        <v>4</v>
      </c>
      <c r="G35" s="118"/>
      <c r="H35" s="25" t="s">
        <v>5</v>
      </c>
      <c r="I35" s="25" t="s">
        <v>6</v>
      </c>
    </row>
    <row r="36" spans="1:11" ht="21">
      <c r="A36" s="111"/>
      <c r="B36" s="114"/>
      <c r="C36" s="115"/>
      <c r="D36" s="119"/>
      <c r="E36" s="117"/>
      <c r="F36" s="26" t="s">
        <v>7</v>
      </c>
      <c r="G36" s="26" t="s">
        <v>8</v>
      </c>
      <c r="H36" s="27" t="s">
        <v>9</v>
      </c>
      <c r="I36" s="27" t="s">
        <v>10</v>
      </c>
    </row>
    <row r="37" spans="1:11" ht="21">
      <c r="A37" s="105" t="s">
        <v>16</v>
      </c>
      <c r="B37" s="106"/>
      <c r="C37" s="106"/>
      <c r="D37" s="106"/>
      <c r="E37" s="106"/>
      <c r="F37" s="106"/>
      <c r="G37" s="106"/>
      <c r="H37" s="106"/>
      <c r="I37" s="107"/>
    </row>
    <row r="38" spans="1:11" ht="21">
      <c r="A38" s="19"/>
      <c r="B38" s="28"/>
      <c r="C38" s="28"/>
      <c r="D38" s="37"/>
      <c r="E38" s="37"/>
      <c r="F38" s="35"/>
      <c r="G38" s="35"/>
      <c r="H38" s="35"/>
      <c r="I38" s="35"/>
    </row>
    <row r="39" spans="1:11" ht="21">
      <c r="A39" s="19"/>
      <c r="B39" s="28"/>
      <c r="C39" s="28"/>
      <c r="D39" s="37"/>
      <c r="E39" s="37"/>
      <c r="F39" s="35"/>
      <c r="G39" s="35"/>
      <c r="H39" s="35"/>
      <c r="I39" s="35"/>
    </row>
    <row r="40" spans="1:11" ht="23.25">
      <c r="A40" s="109" t="s">
        <v>206</v>
      </c>
      <c r="B40" s="109"/>
      <c r="C40" s="109"/>
      <c r="D40" s="109"/>
      <c r="E40" s="109"/>
      <c r="F40" s="109"/>
      <c r="G40" s="109"/>
      <c r="H40" s="109"/>
      <c r="I40" s="109"/>
    </row>
    <row r="41" spans="1:11" ht="23.25">
      <c r="A41" s="109" t="s">
        <v>191</v>
      </c>
      <c r="B41" s="109"/>
      <c r="C41" s="109"/>
      <c r="D41" s="109"/>
      <c r="E41" s="109"/>
      <c r="F41" s="109"/>
      <c r="G41" s="109"/>
      <c r="H41" s="109"/>
      <c r="I41" s="109"/>
    </row>
    <row r="42" spans="1:11" ht="23.25">
      <c r="A42" s="110" t="s">
        <v>11</v>
      </c>
      <c r="B42" s="110"/>
      <c r="C42" s="110"/>
      <c r="D42" s="110"/>
      <c r="E42" s="110"/>
      <c r="F42" s="110"/>
      <c r="G42" s="110"/>
      <c r="H42" s="110"/>
      <c r="I42" s="110"/>
    </row>
    <row r="43" spans="1:11" ht="21">
      <c r="A43" s="111" t="s">
        <v>0</v>
      </c>
      <c r="B43" s="112" t="s">
        <v>1</v>
      </c>
      <c r="C43" s="113"/>
      <c r="D43" s="116" t="s">
        <v>2</v>
      </c>
      <c r="E43" s="116" t="s">
        <v>3</v>
      </c>
      <c r="F43" s="118" t="s">
        <v>4</v>
      </c>
      <c r="G43" s="118"/>
      <c r="H43" s="25" t="s">
        <v>5</v>
      </c>
      <c r="I43" s="25" t="s">
        <v>6</v>
      </c>
    </row>
    <row r="44" spans="1:11" ht="21">
      <c r="A44" s="111"/>
      <c r="B44" s="114"/>
      <c r="C44" s="115"/>
      <c r="D44" s="117"/>
      <c r="E44" s="117"/>
      <c r="F44" s="26" t="s">
        <v>7</v>
      </c>
      <c r="G44" s="26" t="s">
        <v>8</v>
      </c>
      <c r="H44" s="27" t="s">
        <v>9</v>
      </c>
      <c r="I44" s="27" t="s">
        <v>10</v>
      </c>
    </row>
    <row r="45" spans="1:11" ht="21">
      <c r="A45" s="1">
        <v>1</v>
      </c>
      <c r="B45" s="92" t="s">
        <v>42</v>
      </c>
      <c r="C45" s="30" t="s">
        <v>43</v>
      </c>
      <c r="D45" s="4" t="s">
        <v>47</v>
      </c>
      <c r="E45" s="4" t="s">
        <v>18</v>
      </c>
      <c r="F45" s="5">
        <v>1</v>
      </c>
      <c r="G45" s="31" t="s">
        <v>18</v>
      </c>
      <c r="H45" s="31">
        <v>12</v>
      </c>
      <c r="I45" s="31">
        <v>1</v>
      </c>
      <c r="J45" s="32" t="s">
        <v>178</v>
      </c>
      <c r="K45" s="38"/>
    </row>
    <row r="46" spans="1:11" ht="21.75" thickBot="1">
      <c r="A46" s="19"/>
      <c r="B46" s="28"/>
      <c r="C46" s="28"/>
      <c r="D46" s="28"/>
      <c r="E46" s="28"/>
      <c r="F46" s="28"/>
      <c r="G46" s="39"/>
      <c r="H46" s="39"/>
      <c r="I46" s="40">
        <f>SUM(I45:I45)</f>
        <v>1</v>
      </c>
    </row>
    <row r="47" spans="1:11" ht="24" thickTop="1">
      <c r="A47" s="109" t="s">
        <v>206</v>
      </c>
      <c r="B47" s="109"/>
      <c r="C47" s="109"/>
      <c r="D47" s="109"/>
      <c r="E47" s="109"/>
      <c r="F47" s="109"/>
      <c r="G47" s="109"/>
      <c r="H47" s="109"/>
      <c r="I47" s="109"/>
    </row>
    <row r="48" spans="1:11" ht="23.25">
      <c r="A48" s="109" t="s">
        <v>191</v>
      </c>
      <c r="B48" s="109"/>
      <c r="C48" s="109"/>
      <c r="D48" s="109"/>
      <c r="E48" s="109"/>
      <c r="F48" s="109"/>
      <c r="G48" s="109"/>
      <c r="H48" s="109"/>
      <c r="I48" s="109"/>
    </row>
    <row r="49" spans="1:9" ht="23.25">
      <c r="A49" s="110" t="s">
        <v>12</v>
      </c>
      <c r="B49" s="110"/>
      <c r="C49" s="110"/>
      <c r="D49" s="110"/>
      <c r="E49" s="110"/>
      <c r="F49" s="110"/>
      <c r="G49" s="110"/>
      <c r="H49" s="110"/>
      <c r="I49" s="110"/>
    </row>
    <row r="50" spans="1:9" ht="21">
      <c r="A50" s="111" t="s">
        <v>0</v>
      </c>
      <c r="B50" s="112" t="s">
        <v>1</v>
      </c>
      <c r="C50" s="113"/>
      <c r="D50" s="116" t="s">
        <v>2</v>
      </c>
      <c r="E50" s="116" t="s">
        <v>3</v>
      </c>
      <c r="F50" s="118" t="s">
        <v>4</v>
      </c>
      <c r="G50" s="118"/>
      <c r="H50" s="25" t="s">
        <v>5</v>
      </c>
      <c r="I50" s="25" t="s">
        <v>6</v>
      </c>
    </row>
    <row r="51" spans="1:9" ht="21">
      <c r="A51" s="111"/>
      <c r="B51" s="114"/>
      <c r="C51" s="115"/>
      <c r="D51" s="117"/>
      <c r="E51" s="117"/>
      <c r="F51" s="26" t="s">
        <v>7</v>
      </c>
      <c r="G51" s="26" t="s">
        <v>8</v>
      </c>
      <c r="H51" s="27" t="s">
        <v>9</v>
      </c>
      <c r="I51" s="27" t="s">
        <v>10</v>
      </c>
    </row>
    <row r="52" spans="1:9" ht="21">
      <c r="A52" s="105" t="s">
        <v>16</v>
      </c>
      <c r="B52" s="106"/>
      <c r="C52" s="106"/>
      <c r="D52" s="106"/>
      <c r="E52" s="106"/>
      <c r="F52" s="106"/>
      <c r="G52" s="106"/>
      <c r="H52" s="106"/>
      <c r="I52" s="107"/>
    </row>
    <row r="53" spans="1:9" ht="21">
      <c r="A53" s="41"/>
      <c r="B53" s="42"/>
      <c r="C53" s="42"/>
      <c r="D53" s="42"/>
      <c r="E53" s="42"/>
      <c r="F53" s="42"/>
      <c r="G53" s="42"/>
      <c r="H53" s="42"/>
      <c r="I53" s="42"/>
    </row>
    <row r="54" spans="1:9" ht="21">
      <c r="A54" s="6"/>
      <c r="B54" s="32"/>
      <c r="C54" s="32"/>
      <c r="D54" s="32"/>
      <c r="E54" s="32"/>
      <c r="F54" s="32"/>
      <c r="G54" s="108"/>
      <c r="H54" s="108"/>
      <c r="I54" s="108"/>
    </row>
    <row r="55" spans="1:9" ht="23.25">
      <c r="A55" s="109" t="s">
        <v>206</v>
      </c>
      <c r="B55" s="109"/>
      <c r="C55" s="109"/>
      <c r="D55" s="109"/>
      <c r="E55" s="109"/>
      <c r="F55" s="109"/>
      <c r="G55" s="109"/>
      <c r="H55" s="109"/>
      <c r="I55" s="109"/>
    </row>
    <row r="56" spans="1:9" ht="23.25">
      <c r="A56" s="109" t="s">
        <v>191</v>
      </c>
      <c r="B56" s="109"/>
      <c r="C56" s="109"/>
      <c r="D56" s="109"/>
      <c r="E56" s="109"/>
      <c r="F56" s="109"/>
      <c r="G56" s="109"/>
      <c r="H56" s="109"/>
      <c r="I56" s="109"/>
    </row>
    <row r="57" spans="1:9" ht="23.25">
      <c r="A57" s="110" t="s">
        <v>13</v>
      </c>
      <c r="B57" s="110"/>
      <c r="C57" s="110"/>
      <c r="D57" s="110"/>
      <c r="E57" s="110"/>
      <c r="F57" s="110"/>
      <c r="G57" s="110"/>
      <c r="H57" s="110"/>
      <c r="I57" s="110"/>
    </row>
    <row r="58" spans="1:9" ht="21">
      <c r="A58" s="111" t="s">
        <v>0</v>
      </c>
      <c r="B58" s="112" t="s">
        <v>1</v>
      </c>
      <c r="C58" s="113"/>
      <c r="D58" s="116" t="s">
        <v>2</v>
      </c>
      <c r="E58" s="116" t="s">
        <v>3</v>
      </c>
      <c r="F58" s="118" t="s">
        <v>4</v>
      </c>
      <c r="G58" s="118"/>
      <c r="H58" s="25" t="s">
        <v>5</v>
      </c>
      <c r="I58" s="25" t="s">
        <v>6</v>
      </c>
    </row>
    <row r="59" spans="1:9" ht="21">
      <c r="A59" s="111"/>
      <c r="B59" s="114"/>
      <c r="C59" s="115"/>
      <c r="D59" s="117"/>
      <c r="E59" s="117"/>
      <c r="F59" s="26" t="s">
        <v>7</v>
      </c>
      <c r="G59" s="26" t="s">
        <v>8</v>
      </c>
      <c r="H59" s="27" t="s">
        <v>9</v>
      </c>
      <c r="I59" s="27" t="s">
        <v>10</v>
      </c>
    </row>
    <row r="60" spans="1:9" ht="21">
      <c r="A60" s="105" t="s">
        <v>16</v>
      </c>
      <c r="B60" s="106"/>
      <c r="C60" s="106"/>
      <c r="D60" s="106"/>
      <c r="E60" s="106"/>
      <c r="F60" s="106"/>
      <c r="G60" s="106"/>
      <c r="H60" s="106"/>
      <c r="I60" s="107"/>
    </row>
    <row r="61" spans="1:9" ht="21">
      <c r="A61" s="19"/>
      <c r="B61" s="28"/>
      <c r="C61" s="28"/>
      <c r="D61" s="37"/>
      <c r="E61" s="37"/>
      <c r="F61" s="28"/>
      <c r="G61" s="39"/>
      <c r="H61" s="39"/>
      <c r="I61" s="39"/>
    </row>
    <row r="62" spans="1:9" ht="21">
      <c r="A62" s="19"/>
      <c r="B62" s="28"/>
      <c r="C62" s="28"/>
      <c r="D62" s="37"/>
      <c r="E62" s="37"/>
      <c r="F62" s="28"/>
      <c r="G62" s="28"/>
      <c r="H62" s="28"/>
      <c r="I62" s="28"/>
    </row>
    <row r="63" spans="1:9" ht="21">
      <c r="A63" s="6"/>
      <c r="B63" s="32"/>
      <c r="C63" s="32"/>
      <c r="D63" s="32"/>
      <c r="E63" s="32"/>
      <c r="F63" s="32"/>
      <c r="G63" s="108"/>
      <c r="H63" s="108"/>
      <c r="I63" s="108"/>
    </row>
    <row r="64" spans="1:9" ht="23.25">
      <c r="A64" s="109" t="s">
        <v>206</v>
      </c>
      <c r="B64" s="109"/>
      <c r="C64" s="109"/>
      <c r="D64" s="109"/>
      <c r="E64" s="109"/>
      <c r="F64" s="109"/>
      <c r="G64" s="109"/>
      <c r="H64" s="109"/>
      <c r="I64" s="109"/>
    </row>
    <row r="65" spans="1:9" ht="23.25">
      <c r="A65" s="109" t="s">
        <v>191</v>
      </c>
      <c r="B65" s="109"/>
      <c r="C65" s="109"/>
      <c r="D65" s="109"/>
      <c r="E65" s="109"/>
      <c r="F65" s="109"/>
      <c r="G65" s="109"/>
      <c r="H65" s="109"/>
      <c r="I65" s="109"/>
    </row>
    <row r="66" spans="1:9" ht="23.25">
      <c r="A66" s="110" t="s">
        <v>14</v>
      </c>
      <c r="B66" s="110"/>
      <c r="C66" s="110"/>
      <c r="D66" s="110"/>
      <c r="E66" s="110"/>
      <c r="F66" s="110"/>
      <c r="G66" s="110"/>
      <c r="H66" s="110"/>
      <c r="I66" s="110"/>
    </row>
    <row r="67" spans="1:9" ht="21">
      <c r="A67" s="111" t="s">
        <v>0</v>
      </c>
      <c r="B67" s="112" t="s">
        <v>1</v>
      </c>
      <c r="C67" s="113"/>
      <c r="D67" s="116" t="s">
        <v>2</v>
      </c>
      <c r="E67" s="116" t="s">
        <v>3</v>
      </c>
      <c r="F67" s="118" t="s">
        <v>4</v>
      </c>
      <c r="G67" s="118"/>
      <c r="H67" s="25" t="s">
        <v>5</v>
      </c>
      <c r="I67" s="25" t="s">
        <v>6</v>
      </c>
    </row>
    <row r="68" spans="1:9" ht="21">
      <c r="A68" s="111"/>
      <c r="B68" s="114"/>
      <c r="C68" s="115"/>
      <c r="D68" s="117"/>
      <c r="E68" s="117"/>
      <c r="F68" s="26" t="s">
        <v>7</v>
      </c>
      <c r="G68" s="26" t="s">
        <v>8</v>
      </c>
      <c r="H68" s="27" t="s">
        <v>9</v>
      </c>
      <c r="I68" s="27" t="s">
        <v>10</v>
      </c>
    </row>
    <row r="69" spans="1:9" ht="21">
      <c r="A69" s="105" t="s">
        <v>16</v>
      </c>
      <c r="B69" s="106"/>
      <c r="C69" s="106"/>
      <c r="D69" s="106"/>
      <c r="E69" s="106"/>
      <c r="F69" s="106"/>
      <c r="G69" s="106"/>
      <c r="H69" s="106"/>
      <c r="I69" s="107"/>
    </row>
    <row r="92" spans="1:9" ht="21">
      <c r="A92" s="19"/>
      <c r="B92" s="28"/>
      <c r="C92" s="28"/>
      <c r="D92" s="37"/>
      <c r="E92" s="37"/>
      <c r="F92" s="28"/>
      <c r="G92" s="28"/>
      <c r="H92" s="28"/>
      <c r="I92" s="28"/>
    </row>
    <row r="93" spans="1:9" ht="21">
      <c r="A93" s="19"/>
      <c r="B93" s="28"/>
      <c r="C93" s="28"/>
      <c r="D93" s="37"/>
      <c r="E93" s="37"/>
      <c r="F93" s="28"/>
      <c r="G93" s="28"/>
      <c r="H93" s="28"/>
      <c r="I93" s="28"/>
    </row>
    <row r="94" spans="1:9" ht="21">
      <c r="A94" s="19"/>
      <c r="B94" s="28"/>
      <c r="C94" s="28"/>
      <c r="D94" s="37"/>
      <c r="E94" s="37"/>
      <c r="F94" s="28"/>
      <c r="G94" s="28"/>
      <c r="H94" s="28"/>
      <c r="I94" s="28"/>
    </row>
    <row r="95" spans="1:9" ht="21">
      <c r="A95" s="19"/>
      <c r="B95" s="28"/>
      <c r="C95" s="28"/>
      <c r="D95" s="37"/>
      <c r="E95" s="37"/>
      <c r="F95" s="28"/>
      <c r="G95" s="28"/>
      <c r="H95" s="28"/>
      <c r="I95" s="28"/>
    </row>
    <row r="96" spans="1:9" ht="21">
      <c r="A96" s="19"/>
      <c r="B96" s="28"/>
      <c r="C96" s="28"/>
      <c r="D96" s="37"/>
      <c r="E96" s="37"/>
      <c r="F96" s="28"/>
      <c r="G96" s="28"/>
      <c r="H96" s="28"/>
      <c r="I96" s="28"/>
    </row>
    <row r="97" spans="1:9" ht="21">
      <c r="A97" s="19"/>
      <c r="B97" s="28"/>
      <c r="C97" s="28"/>
      <c r="D97" s="37"/>
      <c r="E97" s="37"/>
      <c r="F97" s="28"/>
      <c r="G97" s="28"/>
      <c r="H97" s="28"/>
      <c r="I97" s="28"/>
    </row>
  </sheetData>
  <mergeCells count="81">
    <mergeCell ref="A1:I1"/>
    <mergeCell ref="A2:I2"/>
    <mergeCell ref="A3:I3"/>
    <mergeCell ref="A4:A5"/>
    <mergeCell ref="B4:C5"/>
    <mergeCell ref="D4:D5"/>
    <mergeCell ref="E4:E5"/>
    <mergeCell ref="F4:G4"/>
    <mergeCell ref="A6:I6"/>
    <mergeCell ref="A8:I8"/>
    <mergeCell ref="A9:I9"/>
    <mergeCell ref="A10:I10"/>
    <mergeCell ref="A11:A12"/>
    <mergeCell ref="B11:C12"/>
    <mergeCell ref="D11:D12"/>
    <mergeCell ref="E11:E12"/>
    <mergeCell ref="F11:G11"/>
    <mergeCell ref="A16:I16"/>
    <mergeCell ref="A17:I17"/>
    <mergeCell ref="A18:I18"/>
    <mergeCell ref="A19:A20"/>
    <mergeCell ref="B19:C20"/>
    <mergeCell ref="D19:D20"/>
    <mergeCell ref="E19:E20"/>
    <mergeCell ref="F19:G19"/>
    <mergeCell ref="A24:I24"/>
    <mergeCell ref="A25:I25"/>
    <mergeCell ref="A26:I26"/>
    <mergeCell ref="A27:A28"/>
    <mergeCell ref="B27:C28"/>
    <mergeCell ref="D27:D28"/>
    <mergeCell ref="E27:E28"/>
    <mergeCell ref="F27:G27"/>
    <mergeCell ref="A35:A36"/>
    <mergeCell ref="B35:C36"/>
    <mergeCell ref="D35:D36"/>
    <mergeCell ref="E35:E36"/>
    <mergeCell ref="F35:G35"/>
    <mergeCell ref="A29:I29"/>
    <mergeCell ref="G31:I31"/>
    <mergeCell ref="A32:I32"/>
    <mergeCell ref="A33:I33"/>
    <mergeCell ref="A34:I34"/>
    <mergeCell ref="A37:I37"/>
    <mergeCell ref="A40:I40"/>
    <mergeCell ref="A41:I41"/>
    <mergeCell ref="A42:I42"/>
    <mergeCell ref="A43:A44"/>
    <mergeCell ref="B43:C44"/>
    <mergeCell ref="D43:D44"/>
    <mergeCell ref="E43:E44"/>
    <mergeCell ref="F43:G43"/>
    <mergeCell ref="A47:I47"/>
    <mergeCell ref="A48:I48"/>
    <mergeCell ref="A49:I49"/>
    <mergeCell ref="A50:A51"/>
    <mergeCell ref="B50:C51"/>
    <mergeCell ref="D50:D51"/>
    <mergeCell ref="E50:E51"/>
    <mergeCell ref="F50:G50"/>
    <mergeCell ref="A58:A59"/>
    <mergeCell ref="B58:C59"/>
    <mergeCell ref="D58:D59"/>
    <mergeCell ref="E58:E59"/>
    <mergeCell ref="F58:G58"/>
    <mergeCell ref="A52:I52"/>
    <mergeCell ref="G54:I54"/>
    <mergeCell ref="A55:I55"/>
    <mergeCell ref="A56:I56"/>
    <mergeCell ref="A57:I57"/>
    <mergeCell ref="A69:I69"/>
    <mergeCell ref="A60:I60"/>
    <mergeCell ref="G63:I63"/>
    <mergeCell ref="A64:I64"/>
    <mergeCell ref="A65:I65"/>
    <mergeCell ref="A66:I66"/>
    <mergeCell ref="A67:A68"/>
    <mergeCell ref="B67:C68"/>
    <mergeCell ref="D67:D68"/>
    <mergeCell ref="E67:E68"/>
    <mergeCell ref="F67:G67"/>
  </mergeCells>
  <printOptions horizontalCentered="1"/>
  <pageMargins left="1.0236220472440944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8" man="1"/>
    <brk id="4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opLeftCell="A76" zoomScale="80" zoomScaleNormal="80" workbookViewId="0">
      <selection activeCell="B15" sqref="B15"/>
    </sheetView>
  </sheetViews>
  <sheetFormatPr defaultColWidth="8.7109375" defaultRowHeight="15"/>
  <cols>
    <col min="1" max="1" width="6.85546875" style="7" bestFit="1" customWidth="1"/>
    <col min="2" max="2" width="17.85546875" style="24" customWidth="1"/>
    <col min="3" max="3" width="10.85546875" style="24" bestFit="1" customWidth="1"/>
    <col min="4" max="4" width="16" style="24" bestFit="1" customWidth="1"/>
    <col min="5" max="5" width="19.140625" style="24" bestFit="1" customWidth="1"/>
    <col min="6" max="6" width="9.28515625" style="24" bestFit="1" customWidth="1"/>
    <col min="7" max="7" width="17" style="24" bestFit="1" customWidth="1"/>
    <col min="8" max="8" width="20.7109375" style="24" bestFit="1" customWidth="1"/>
    <col min="9" max="9" width="8.7109375" style="24" bestFit="1" customWidth="1"/>
    <col min="10" max="16384" width="8.7109375" style="24"/>
  </cols>
  <sheetData>
    <row r="1" spans="1:11" ht="23.25">
      <c r="A1" s="109" t="s">
        <v>202</v>
      </c>
      <c r="B1" s="109"/>
      <c r="C1" s="109"/>
      <c r="D1" s="109"/>
      <c r="E1" s="109"/>
      <c r="F1" s="109"/>
      <c r="G1" s="109"/>
      <c r="H1" s="109"/>
      <c r="I1" s="109"/>
    </row>
    <row r="2" spans="1:11" ht="23.25">
      <c r="A2" s="109" t="s">
        <v>191</v>
      </c>
      <c r="B2" s="109"/>
      <c r="C2" s="109"/>
      <c r="D2" s="109"/>
      <c r="E2" s="109"/>
      <c r="F2" s="109"/>
      <c r="G2" s="109"/>
      <c r="H2" s="109"/>
      <c r="I2" s="109"/>
    </row>
    <row r="3" spans="1:11" ht="23.25">
      <c r="A3" s="110" t="s">
        <v>15</v>
      </c>
      <c r="B3" s="110"/>
      <c r="C3" s="110"/>
      <c r="D3" s="110"/>
      <c r="E3" s="110"/>
      <c r="F3" s="110"/>
      <c r="G3" s="110"/>
      <c r="H3" s="110"/>
      <c r="I3" s="110"/>
    </row>
    <row r="4" spans="1:11" ht="21">
      <c r="A4" s="111" t="s">
        <v>0</v>
      </c>
      <c r="B4" s="112" t="s">
        <v>1</v>
      </c>
      <c r="C4" s="113"/>
      <c r="D4" s="116" t="s">
        <v>2</v>
      </c>
      <c r="E4" s="116" t="s">
        <v>3</v>
      </c>
      <c r="F4" s="118" t="s">
        <v>4</v>
      </c>
      <c r="G4" s="118"/>
      <c r="H4" s="25" t="s">
        <v>5</v>
      </c>
      <c r="I4" s="25" t="s">
        <v>6</v>
      </c>
    </row>
    <row r="5" spans="1:11" ht="21">
      <c r="A5" s="111"/>
      <c r="B5" s="114"/>
      <c r="C5" s="115"/>
      <c r="D5" s="117"/>
      <c r="E5" s="117"/>
      <c r="F5" s="26" t="s">
        <v>7</v>
      </c>
      <c r="G5" s="26" t="s">
        <v>8</v>
      </c>
      <c r="H5" s="27" t="s">
        <v>9</v>
      </c>
      <c r="I5" s="27" t="s">
        <v>10</v>
      </c>
    </row>
    <row r="6" spans="1:11" ht="21">
      <c r="A6" s="105" t="s">
        <v>16</v>
      </c>
      <c r="B6" s="106"/>
      <c r="C6" s="106"/>
      <c r="D6" s="106"/>
      <c r="E6" s="106"/>
      <c r="F6" s="106"/>
      <c r="G6" s="106"/>
      <c r="H6" s="106"/>
      <c r="I6" s="107"/>
    </row>
    <row r="7" spans="1:11" ht="21">
      <c r="A7" s="19"/>
      <c r="B7" s="28"/>
      <c r="C7" s="28"/>
      <c r="D7" s="28"/>
      <c r="E7" s="28"/>
      <c r="F7" s="28"/>
      <c r="G7" s="28"/>
      <c r="H7" s="28"/>
      <c r="I7" s="28"/>
    </row>
    <row r="8" spans="1:11" ht="23.25">
      <c r="A8" s="109" t="s">
        <v>202</v>
      </c>
      <c r="B8" s="109"/>
      <c r="C8" s="109"/>
      <c r="D8" s="109"/>
      <c r="E8" s="109"/>
      <c r="F8" s="109"/>
      <c r="G8" s="109"/>
      <c r="H8" s="109"/>
      <c r="I8" s="109"/>
    </row>
    <row r="9" spans="1:11" ht="23.25">
      <c r="A9" s="109" t="s">
        <v>191</v>
      </c>
      <c r="B9" s="109"/>
      <c r="C9" s="109"/>
      <c r="D9" s="109"/>
      <c r="E9" s="109"/>
      <c r="F9" s="109"/>
      <c r="G9" s="109"/>
      <c r="H9" s="109"/>
      <c r="I9" s="109"/>
    </row>
    <row r="10" spans="1:11" ht="23.25">
      <c r="A10" s="110" t="s">
        <v>17</v>
      </c>
      <c r="B10" s="110"/>
      <c r="C10" s="110"/>
      <c r="D10" s="110"/>
      <c r="E10" s="110"/>
      <c r="F10" s="110"/>
      <c r="G10" s="110"/>
      <c r="H10" s="110"/>
      <c r="I10" s="110"/>
    </row>
    <row r="11" spans="1:11" ht="21">
      <c r="A11" s="111" t="s">
        <v>0</v>
      </c>
      <c r="B11" s="112" t="s">
        <v>1</v>
      </c>
      <c r="C11" s="113"/>
      <c r="D11" s="116" t="s">
        <v>2</v>
      </c>
      <c r="E11" s="116" t="s">
        <v>3</v>
      </c>
      <c r="F11" s="118" t="s">
        <v>4</v>
      </c>
      <c r="G11" s="118"/>
      <c r="H11" s="25" t="s">
        <v>5</v>
      </c>
      <c r="I11" s="25" t="s">
        <v>6</v>
      </c>
    </row>
    <row r="12" spans="1:11" ht="21">
      <c r="A12" s="111"/>
      <c r="B12" s="114"/>
      <c r="C12" s="115"/>
      <c r="D12" s="117"/>
      <c r="E12" s="117"/>
      <c r="F12" s="26" t="s">
        <v>7</v>
      </c>
      <c r="G12" s="26" t="s">
        <v>8</v>
      </c>
      <c r="H12" s="27" t="s">
        <v>9</v>
      </c>
      <c r="I12" s="27" t="s">
        <v>10</v>
      </c>
    </row>
    <row r="13" spans="1:11" ht="21">
      <c r="A13" s="1">
        <v>1</v>
      </c>
      <c r="B13" s="92" t="s">
        <v>38</v>
      </c>
      <c r="C13" s="30" t="s">
        <v>39</v>
      </c>
      <c r="D13" s="4" t="s">
        <v>125</v>
      </c>
      <c r="E13" s="4" t="s">
        <v>18</v>
      </c>
      <c r="F13" s="5">
        <v>1</v>
      </c>
      <c r="G13" s="31" t="s">
        <v>18</v>
      </c>
      <c r="H13" s="31">
        <v>12</v>
      </c>
      <c r="I13" s="31">
        <v>1</v>
      </c>
      <c r="J13" s="32" t="s">
        <v>178</v>
      </c>
    </row>
    <row r="14" spans="1:11" ht="21">
      <c r="A14" s="1">
        <v>2</v>
      </c>
      <c r="B14" s="92" t="s">
        <v>40</v>
      </c>
      <c r="C14" s="30" t="s">
        <v>41</v>
      </c>
      <c r="D14" s="4" t="s">
        <v>130</v>
      </c>
      <c r="E14" s="4" t="s">
        <v>18</v>
      </c>
      <c r="F14" s="5">
        <v>1</v>
      </c>
      <c r="G14" s="31" t="s">
        <v>18</v>
      </c>
      <c r="H14" s="31">
        <v>12</v>
      </c>
      <c r="I14" s="31">
        <v>1</v>
      </c>
      <c r="J14" s="32" t="s">
        <v>178</v>
      </c>
    </row>
    <row r="15" spans="1:11" ht="21">
      <c r="A15" s="43">
        <v>3</v>
      </c>
      <c r="B15" s="101" t="s">
        <v>203</v>
      </c>
      <c r="C15" s="44" t="s">
        <v>204</v>
      </c>
      <c r="D15" s="45" t="s">
        <v>205</v>
      </c>
      <c r="E15" s="46" t="s">
        <v>18</v>
      </c>
      <c r="F15" s="43">
        <v>1</v>
      </c>
      <c r="G15" s="46" t="s">
        <v>18</v>
      </c>
      <c r="H15" s="46">
        <v>12</v>
      </c>
      <c r="I15" s="46">
        <v>1</v>
      </c>
      <c r="J15" s="7" t="s">
        <v>178</v>
      </c>
      <c r="K15" s="7"/>
    </row>
    <row r="16" spans="1:11" ht="21.75" thickBot="1">
      <c r="A16" s="17"/>
      <c r="B16" s="18"/>
      <c r="C16" s="18"/>
      <c r="D16" s="28"/>
      <c r="E16" s="28"/>
      <c r="F16" s="28"/>
      <c r="G16" s="28"/>
      <c r="H16" s="28"/>
      <c r="I16" s="33">
        <f>SUM(I13:I15)</f>
        <v>3</v>
      </c>
    </row>
    <row r="17" spans="1:10" ht="21.75" thickTop="1">
      <c r="A17" s="17"/>
      <c r="B17" s="18"/>
      <c r="C17" s="18"/>
      <c r="D17" s="28"/>
      <c r="E17" s="28"/>
      <c r="F17" s="28"/>
      <c r="G17" s="28"/>
      <c r="H17" s="28"/>
      <c r="I17" s="28"/>
    </row>
    <row r="18" spans="1:10" ht="23.25">
      <c r="A18" s="109" t="s">
        <v>202</v>
      </c>
      <c r="B18" s="109"/>
      <c r="C18" s="109"/>
      <c r="D18" s="109"/>
      <c r="E18" s="109"/>
      <c r="F18" s="109"/>
      <c r="G18" s="109"/>
      <c r="H18" s="109"/>
      <c r="I18" s="109"/>
    </row>
    <row r="19" spans="1:10" ht="23.25">
      <c r="A19" s="109" t="s">
        <v>191</v>
      </c>
      <c r="B19" s="109"/>
      <c r="C19" s="109"/>
      <c r="D19" s="109"/>
      <c r="E19" s="109"/>
      <c r="F19" s="109"/>
      <c r="G19" s="109"/>
      <c r="H19" s="109"/>
      <c r="I19" s="109"/>
    </row>
    <row r="20" spans="1:10" ht="23.25">
      <c r="A20" s="110" t="s">
        <v>20</v>
      </c>
      <c r="B20" s="110"/>
      <c r="C20" s="110"/>
      <c r="D20" s="110"/>
      <c r="E20" s="110"/>
      <c r="F20" s="110"/>
      <c r="G20" s="110"/>
      <c r="H20" s="110"/>
      <c r="I20" s="110"/>
    </row>
    <row r="21" spans="1:10" ht="21">
      <c r="A21" s="111" t="s">
        <v>0</v>
      </c>
      <c r="B21" s="112" t="s">
        <v>1</v>
      </c>
      <c r="C21" s="113"/>
      <c r="D21" s="116" t="s">
        <v>2</v>
      </c>
      <c r="E21" s="116" t="s">
        <v>3</v>
      </c>
      <c r="F21" s="118" t="s">
        <v>4</v>
      </c>
      <c r="G21" s="118"/>
      <c r="H21" s="25" t="s">
        <v>5</v>
      </c>
      <c r="I21" s="25" t="s">
        <v>6</v>
      </c>
    </row>
    <row r="22" spans="1:10" ht="21">
      <c r="A22" s="111"/>
      <c r="B22" s="114"/>
      <c r="C22" s="115"/>
      <c r="D22" s="117"/>
      <c r="E22" s="117"/>
      <c r="F22" s="26" t="s">
        <v>7</v>
      </c>
      <c r="G22" s="26" t="s">
        <v>8</v>
      </c>
      <c r="H22" s="27" t="s">
        <v>9</v>
      </c>
      <c r="I22" s="27" t="s">
        <v>10</v>
      </c>
    </row>
    <row r="23" spans="1:10" ht="21">
      <c r="A23" s="105" t="s">
        <v>16</v>
      </c>
      <c r="B23" s="106"/>
      <c r="C23" s="106"/>
      <c r="D23" s="106"/>
      <c r="E23" s="106"/>
      <c r="F23" s="106"/>
      <c r="G23" s="106"/>
      <c r="H23" s="106"/>
      <c r="I23" s="107"/>
      <c r="J23" s="32"/>
    </row>
    <row r="24" spans="1:10" ht="21">
      <c r="A24" s="47"/>
      <c r="B24" s="18"/>
      <c r="C24" s="18"/>
      <c r="D24" s="48"/>
      <c r="E24" s="48"/>
      <c r="F24" s="49"/>
      <c r="G24" s="35"/>
      <c r="H24" s="35"/>
      <c r="I24" s="35"/>
      <c r="J24" s="32"/>
    </row>
    <row r="25" spans="1:10" ht="21">
      <c r="A25" s="17"/>
      <c r="B25" s="28"/>
      <c r="C25" s="28"/>
      <c r="D25" s="28"/>
      <c r="E25" s="28"/>
      <c r="F25" s="35"/>
      <c r="G25" s="35"/>
      <c r="H25" s="35"/>
      <c r="I25" s="35"/>
    </row>
    <row r="26" spans="1:10" ht="23.25">
      <c r="A26" s="109" t="s">
        <v>202</v>
      </c>
      <c r="B26" s="109"/>
      <c r="C26" s="109"/>
      <c r="D26" s="109"/>
      <c r="E26" s="109"/>
      <c r="F26" s="109"/>
      <c r="G26" s="109"/>
      <c r="H26" s="109"/>
      <c r="I26" s="109"/>
    </row>
    <row r="27" spans="1:10" ht="23.25">
      <c r="A27" s="109" t="s">
        <v>191</v>
      </c>
      <c r="B27" s="109"/>
      <c r="C27" s="109"/>
      <c r="D27" s="109"/>
      <c r="E27" s="109"/>
      <c r="F27" s="109"/>
      <c r="G27" s="109"/>
      <c r="H27" s="109"/>
      <c r="I27" s="109"/>
    </row>
    <row r="28" spans="1:10" ht="23.25">
      <c r="A28" s="110" t="s">
        <v>19</v>
      </c>
      <c r="B28" s="110"/>
      <c r="C28" s="110"/>
      <c r="D28" s="110"/>
      <c r="E28" s="110"/>
      <c r="F28" s="110"/>
      <c r="G28" s="110"/>
      <c r="H28" s="110"/>
      <c r="I28" s="110"/>
    </row>
    <row r="29" spans="1:10" ht="21">
      <c r="A29" s="111" t="s">
        <v>0</v>
      </c>
      <c r="B29" s="112" t="s">
        <v>1</v>
      </c>
      <c r="C29" s="113"/>
      <c r="D29" s="116" t="s">
        <v>2</v>
      </c>
      <c r="E29" s="116" t="s">
        <v>3</v>
      </c>
      <c r="F29" s="118" t="s">
        <v>4</v>
      </c>
      <c r="G29" s="118"/>
      <c r="H29" s="25" t="s">
        <v>5</v>
      </c>
      <c r="I29" s="25" t="s">
        <v>6</v>
      </c>
    </row>
    <row r="30" spans="1:10" ht="21">
      <c r="A30" s="111"/>
      <c r="B30" s="114"/>
      <c r="C30" s="115"/>
      <c r="D30" s="117"/>
      <c r="E30" s="117"/>
      <c r="F30" s="26" t="s">
        <v>7</v>
      </c>
      <c r="G30" s="26" t="s">
        <v>8</v>
      </c>
      <c r="H30" s="27" t="s">
        <v>9</v>
      </c>
      <c r="I30" s="27" t="s">
        <v>10</v>
      </c>
    </row>
    <row r="31" spans="1:10" ht="21">
      <c r="A31" s="105" t="s">
        <v>16</v>
      </c>
      <c r="B31" s="106"/>
      <c r="C31" s="106"/>
      <c r="D31" s="106"/>
      <c r="E31" s="106"/>
      <c r="F31" s="106"/>
      <c r="G31" s="106"/>
      <c r="H31" s="106"/>
      <c r="I31" s="107"/>
    </row>
    <row r="32" spans="1:10" ht="21">
      <c r="A32" s="19"/>
      <c r="B32" s="28"/>
      <c r="C32" s="28"/>
      <c r="D32" s="28"/>
      <c r="E32" s="28"/>
      <c r="F32" s="28"/>
      <c r="G32" s="28"/>
      <c r="H32" s="28"/>
      <c r="I32" s="28"/>
    </row>
    <row r="33" spans="1:10" ht="21">
      <c r="A33" s="6"/>
      <c r="B33" s="32"/>
      <c r="C33" s="32"/>
      <c r="D33" s="32"/>
      <c r="E33" s="32"/>
      <c r="F33" s="32"/>
      <c r="G33" s="108"/>
      <c r="H33" s="108"/>
      <c r="I33" s="108"/>
    </row>
    <row r="34" spans="1:10" ht="23.25">
      <c r="A34" s="109" t="s">
        <v>202</v>
      </c>
      <c r="B34" s="109"/>
      <c r="C34" s="109"/>
      <c r="D34" s="109"/>
      <c r="E34" s="109"/>
      <c r="F34" s="109"/>
      <c r="G34" s="109"/>
      <c r="H34" s="109"/>
      <c r="I34" s="109"/>
    </row>
    <row r="35" spans="1:10" ht="23.25">
      <c r="A35" s="109" t="s">
        <v>191</v>
      </c>
      <c r="B35" s="109"/>
      <c r="C35" s="109"/>
      <c r="D35" s="109"/>
      <c r="E35" s="109"/>
      <c r="F35" s="109"/>
      <c r="G35" s="109"/>
      <c r="H35" s="109"/>
      <c r="I35" s="109"/>
    </row>
    <row r="36" spans="1:10" ht="23.25">
      <c r="A36" s="110" t="s">
        <v>21</v>
      </c>
      <c r="B36" s="110"/>
      <c r="C36" s="110"/>
      <c r="D36" s="110"/>
      <c r="E36" s="110"/>
      <c r="F36" s="110"/>
      <c r="G36" s="110"/>
      <c r="H36" s="110"/>
      <c r="I36" s="110"/>
    </row>
    <row r="37" spans="1:10" ht="21">
      <c r="A37" s="111" t="s">
        <v>0</v>
      </c>
      <c r="B37" s="112" t="s">
        <v>1</v>
      </c>
      <c r="C37" s="113"/>
      <c r="D37" s="116" t="s">
        <v>2</v>
      </c>
      <c r="E37" s="116" t="s">
        <v>3</v>
      </c>
      <c r="F37" s="118" t="s">
        <v>4</v>
      </c>
      <c r="G37" s="118"/>
      <c r="H37" s="25" t="s">
        <v>5</v>
      </c>
      <c r="I37" s="25" t="s">
        <v>6</v>
      </c>
    </row>
    <row r="38" spans="1:10" ht="21">
      <c r="A38" s="111"/>
      <c r="B38" s="114"/>
      <c r="C38" s="115"/>
      <c r="D38" s="119"/>
      <c r="E38" s="117"/>
      <c r="F38" s="26" t="s">
        <v>7</v>
      </c>
      <c r="G38" s="26" t="s">
        <v>8</v>
      </c>
      <c r="H38" s="27" t="s">
        <v>9</v>
      </c>
      <c r="I38" s="27" t="s">
        <v>10</v>
      </c>
    </row>
    <row r="39" spans="1:10" ht="21">
      <c r="A39" s="105" t="s">
        <v>16</v>
      </c>
      <c r="B39" s="106"/>
      <c r="C39" s="106"/>
      <c r="D39" s="106"/>
      <c r="E39" s="106"/>
      <c r="F39" s="106"/>
      <c r="G39" s="106"/>
      <c r="H39" s="106"/>
      <c r="I39" s="107"/>
    </row>
    <row r="40" spans="1:10" ht="21">
      <c r="A40" s="19"/>
      <c r="B40" s="28"/>
      <c r="C40" s="28"/>
      <c r="D40" s="37"/>
      <c r="E40" s="37"/>
      <c r="F40" s="35"/>
      <c r="G40" s="35"/>
      <c r="H40" s="35"/>
      <c r="I40" s="35"/>
    </row>
    <row r="41" spans="1:10" ht="21">
      <c r="A41" s="19"/>
      <c r="B41" s="28"/>
      <c r="C41" s="28"/>
      <c r="D41" s="37"/>
      <c r="E41" s="37"/>
      <c r="F41" s="35"/>
      <c r="G41" s="35"/>
      <c r="H41" s="35"/>
      <c r="I41" s="35"/>
    </row>
    <row r="42" spans="1:10" ht="23.25">
      <c r="A42" s="109" t="s">
        <v>202</v>
      </c>
      <c r="B42" s="109"/>
      <c r="C42" s="109"/>
      <c r="D42" s="109"/>
      <c r="E42" s="109"/>
      <c r="F42" s="109"/>
      <c r="G42" s="109"/>
      <c r="H42" s="109"/>
      <c r="I42" s="109"/>
    </row>
    <row r="43" spans="1:10" ht="23.25">
      <c r="A43" s="109" t="s">
        <v>191</v>
      </c>
      <c r="B43" s="109"/>
      <c r="C43" s="109"/>
      <c r="D43" s="109"/>
      <c r="E43" s="109"/>
      <c r="F43" s="109"/>
      <c r="G43" s="109"/>
      <c r="H43" s="109"/>
      <c r="I43" s="109"/>
    </row>
    <row r="44" spans="1:10" ht="23.25">
      <c r="A44" s="110" t="s">
        <v>11</v>
      </c>
      <c r="B44" s="110"/>
      <c r="C44" s="110"/>
      <c r="D44" s="110"/>
      <c r="E44" s="110"/>
      <c r="F44" s="110"/>
      <c r="G44" s="110"/>
      <c r="H44" s="110"/>
      <c r="I44" s="110"/>
    </row>
    <row r="45" spans="1:10" ht="21">
      <c r="A45" s="111" t="s">
        <v>0</v>
      </c>
      <c r="B45" s="112" t="s">
        <v>1</v>
      </c>
      <c r="C45" s="113"/>
      <c r="D45" s="116" t="s">
        <v>2</v>
      </c>
      <c r="E45" s="116" t="s">
        <v>3</v>
      </c>
      <c r="F45" s="118" t="s">
        <v>4</v>
      </c>
      <c r="G45" s="118"/>
      <c r="H45" s="25" t="s">
        <v>5</v>
      </c>
      <c r="I45" s="25" t="s">
        <v>6</v>
      </c>
    </row>
    <row r="46" spans="1:10" ht="21">
      <c r="A46" s="111"/>
      <c r="B46" s="114"/>
      <c r="C46" s="115"/>
      <c r="D46" s="117"/>
      <c r="E46" s="117"/>
      <c r="F46" s="26" t="s">
        <v>7</v>
      </c>
      <c r="G46" s="26" t="s">
        <v>8</v>
      </c>
      <c r="H46" s="27" t="s">
        <v>9</v>
      </c>
      <c r="I46" s="27" t="s">
        <v>10</v>
      </c>
    </row>
    <row r="47" spans="1:10" ht="21">
      <c r="A47" s="1">
        <v>1</v>
      </c>
      <c r="B47" s="90" t="s">
        <v>101</v>
      </c>
      <c r="C47" s="50" t="s">
        <v>51</v>
      </c>
      <c r="D47" s="51" t="s">
        <v>53</v>
      </c>
      <c r="E47" s="51" t="s">
        <v>18</v>
      </c>
      <c r="F47" s="31">
        <v>1</v>
      </c>
      <c r="G47" s="31" t="s">
        <v>18</v>
      </c>
      <c r="H47" s="31">
        <v>12</v>
      </c>
      <c r="I47" s="31">
        <v>1</v>
      </c>
      <c r="J47" s="24" t="s">
        <v>179</v>
      </c>
    </row>
    <row r="48" spans="1:10" ht="21.75" thickBot="1">
      <c r="A48" s="19"/>
      <c r="B48" s="28"/>
      <c r="C48" s="28"/>
      <c r="D48" s="28"/>
      <c r="E48" s="28"/>
      <c r="F48" s="28"/>
      <c r="G48" s="39"/>
      <c r="H48" s="39"/>
      <c r="I48" s="40">
        <f>SUM(I47:I47)</f>
        <v>1</v>
      </c>
    </row>
    <row r="49" spans="1:9" ht="24" thickTop="1">
      <c r="A49" s="109" t="s">
        <v>202</v>
      </c>
      <c r="B49" s="109"/>
      <c r="C49" s="109"/>
      <c r="D49" s="109"/>
      <c r="E49" s="109"/>
      <c r="F49" s="109"/>
      <c r="G49" s="109"/>
      <c r="H49" s="109"/>
      <c r="I49" s="109"/>
    </row>
    <row r="50" spans="1:9" ht="23.25">
      <c r="A50" s="109" t="s">
        <v>191</v>
      </c>
      <c r="B50" s="109"/>
      <c r="C50" s="109"/>
      <c r="D50" s="109"/>
      <c r="E50" s="109"/>
      <c r="F50" s="109"/>
      <c r="G50" s="109"/>
      <c r="H50" s="109"/>
      <c r="I50" s="109"/>
    </row>
    <row r="51" spans="1:9" ht="23.25">
      <c r="A51" s="110" t="s">
        <v>12</v>
      </c>
      <c r="B51" s="110"/>
      <c r="C51" s="110"/>
      <c r="D51" s="110"/>
      <c r="E51" s="110"/>
      <c r="F51" s="110"/>
      <c r="G51" s="110"/>
      <c r="H51" s="110"/>
      <c r="I51" s="110"/>
    </row>
    <row r="52" spans="1:9" ht="21">
      <c r="A52" s="111" t="s">
        <v>0</v>
      </c>
      <c r="B52" s="112" t="s">
        <v>1</v>
      </c>
      <c r="C52" s="113"/>
      <c r="D52" s="116" t="s">
        <v>2</v>
      </c>
      <c r="E52" s="116" t="s">
        <v>3</v>
      </c>
      <c r="F52" s="118" t="s">
        <v>4</v>
      </c>
      <c r="G52" s="118"/>
      <c r="H52" s="25" t="s">
        <v>5</v>
      </c>
      <c r="I52" s="25" t="s">
        <v>6</v>
      </c>
    </row>
    <row r="53" spans="1:9" ht="21">
      <c r="A53" s="111"/>
      <c r="B53" s="114"/>
      <c r="C53" s="115"/>
      <c r="D53" s="117"/>
      <c r="E53" s="117"/>
      <c r="F53" s="26" t="s">
        <v>7</v>
      </c>
      <c r="G53" s="26" t="s">
        <v>8</v>
      </c>
      <c r="H53" s="27" t="s">
        <v>9</v>
      </c>
      <c r="I53" s="27" t="s">
        <v>10</v>
      </c>
    </row>
    <row r="54" spans="1:9" ht="21">
      <c r="A54" s="105" t="s">
        <v>16</v>
      </c>
      <c r="B54" s="106"/>
      <c r="C54" s="106"/>
      <c r="D54" s="106"/>
      <c r="E54" s="106"/>
      <c r="F54" s="106"/>
      <c r="G54" s="106"/>
      <c r="H54" s="106"/>
      <c r="I54" s="107"/>
    </row>
    <row r="55" spans="1:9" ht="21">
      <c r="A55" s="41"/>
      <c r="B55" s="42"/>
      <c r="C55" s="42"/>
      <c r="D55" s="42"/>
      <c r="E55" s="42"/>
      <c r="F55" s="42"/>
      <c r="G55" s="42"/>
      <c r="H55" s="42"/>
      <c r="I55" s="42"/>
    </row>
    <row r="56" spans="1:9" ht="21">
      <c r="A56" s="6"/>
      <c r="B56" s="32"/>
      <c r="C56" s="32"/>
      <c r="D56" s="32"/>
      <c r="E56" s="32"/>
      <c r="F56" s="32"/>
      <c r="G56" s="108"/>
      <c r="H56" s="108"/>
      <c r="I56" s="108"/>
    </row>
    <row r="57" spans="1:9" ht="23.25">
      <c r="A57" s="109" t="s">
        <v>202</v>
      </c>
      <c r="B57" s="109"/>
      <c r="C57" s="109"/>
      <c r="D57" s="109"/>
      <c r="E57" s="109"/>
      <c r="F57" s="109"/>
      <c r="G57" s="109"/>
      <c r="H57" s="109"/>
      <c r="I57" s="109"/>
    </row>
    <row r="58" spans="1:9" ht="23.25">
      <c r="A58" s="109" t="s">
        <v>191</v>
      </c>
      <c r="B58" s="109"/>
      <c r="C58" s="109"/>
      <c r="D58" s="109"/>
      <c r="E58" s="109"/>
      <c r="F58" s="109"/>
      <c r="G58" s="109"/>
      <c r="H58" s="109"/>
      <c r="I58" s="109"/>
    </row>
    <row r="59" spans="1:9" ht="23.25">
      <c r="A59" s="110" t="s">
        <v>13</v>
      </c>
      <c r="B59" s="110"/>
      <c r="C59" s="110"/>
      <c r="D59" s="110"/>
      <c r="E59" s="110"/>
      <c r="F59" s="110"/>
      <c r="G59" s="110"/>
      <c r="H59" s="110"/>
      <c r="I59" s="110"/>
    </row>
    <row r="60" spans="1:9" ht="21">
      <c r="A60" s="111" t="s">
        <v>0</v>
      </c>
      <c r="B60" s="112" t="s">
        <v>1</v>
      </c>
      <c r="C60" s="113"/>
      <c r="D60" s="116" t="s">
        <v>2</v>
      </c>
      <c r="E60" s="116" t="s">
        <v>3</v>
      </c>
      <c r="F60" s="118" t="s">
        <v>4</v>
      </c>
      <c r="G60" s="118"/>
      <c r="H60" s="25" t="s">
        <v>5</v>
      </c>
      <c r="I60" s="25" t="s">
        <v>6</v>
      </c>
    </row>
    <row r="61" spans="1:9" ht="21">
      <c r="A61" s="111"/>
      <c r="B61" s="114"/>
      <c r="C61" s="115"/>
      <c r="D61" s="117"/>
      <c r="E61" s="117"/>
      <c r="F61" s="26" t="s">
        <v>7</v>
      </c>
      <c r="G61" s="26" t="s">
        <v>8</v>
      </c>
      <c r="H61" s="27" t="s">
        <v>9</v>
      </c>
      <c r="I61" s="27" t="s">
        <v>10</v>
      </c>
    </row>
    <row r="62" spans="1:9" ht="21">
      <c r="A62" s="105" t="s">
        <v>16</v>
      </c>
      <c r="B62" s="106"/>
      <c r="C62" s="106"/>
      <c r="D62" s="106"/>
      <c r="E62" s="106"/>
      <c r="F62" s="106"/>
      <c r="G62" s="106"/>
      <c r="H62" s="106"/>
      <c r="I62" s="107"/>
    </row>
    <row r="63" spans="1:9" ht="21">
      <c r="A63" s="19"/>
      <c r="B63" s="28"/>
      <c r="C63" s="28"/>
      <c r="D63" s="37"/>
      <c r="E63" s="37"/>
      <c r="F63" s="28"/>
      <c r="G63" s="39"/>
      <c r="H63" s="39"/>
      <c r="I63" s="39"/>
    </row>
    <row r="64" spans="1:9" ht="21">
      <c r="A64" s="19"/>
      <c r="B64" s="28"/>
      <c r="C64" s="28"/>
      <c r="D64" s="37"/>
      <c r="E64" s="37"/>
      <c r="F64" s="28"/>
      <c r="G64" s="28"/>
      <c r="H64" s="28"/>
      <c r="I64" s="28"/>
    </row>
    <row r="65" spans="1:9" ht="21">
      <c r="A65" s="6"/>
      <c r="B65" s="32"/>
      <c r="C65" s="32"/>
      <c r="D65" s="32"/>
      <c r="E65" s="32"/>
      <c r="F65" s="32"/>
      <c r="G65" s="108"/>
      <c r="H65" s="108"/>
      <c r="I65" s="108"/>
    </row>
    <row r="66" spans="1:9" ht="23.25">
      <c r="A66" s="109" t="s">
        <v>202</v>
      </c>
      <c r="B66" s="109"/>
      <c r="C66" s="109"/>
      <c r="D66" s="109"/>
      <c r="E66" s="109"/>
      <c r="F66" s="109"/>
      <c r="G66" s="109"/>
      <c r="H66" s="109"/>
      <c r="I66" s="109"/>
    </row>
    <row r="67" spans="1:9" ht="23.25">
      <c r="A67" s="109" t="s">
        <v>191</v>
      </c>
      <c r="B67" s="109"/>
      <c r="C67" s="109"/>
      <c r="D67" s="109"/>
      <c r="E67" s="109"/>
      <c r="F67" s="109"/>
      <c r="G67" s="109"/>
      <c r="H67" s="109"/>
      <c r="I67" s="109"/>
    </row>
    <row r="68" spans="1:9" ht="23.25">
      <c r="A68" s="110" t="s">
        <v>14</v>
      </c>
      <c r="B68" s="110"/>
      <c r="C68" s="110"/>
      <c r="D68" s="110"/>
      <c r="E68" s="110"/>
      <c r="F68" s="110"/>
      <c r="G68" s="110"/>
      <c r="H68" s="110"/>
      <c r="I68" s="110"/>
    </row>
    <row r="69" spans="1:9" ht="21">
      <c r="A69" s="111" t="s">
        <v>0</v>
      </c>
      <c r="B69" s="112" t="s">
        <v>1</v>
      </c>
      <c r="C69" s="113"/>
      <c r="D69" s="116" t="s">
        <v>2</v>
      </c>
      <c r="E69" s="116" t="s">
        <v>3</v>
      </c>
      <c r="F69" s="118" t="s">
        <v>4</v>
      </c>
      <c r="G69" s="118"/>
      <c r="H69" s="25" t="s">
        <v>5</v>
      </c>
      <c r="I69" s="25" t="s">
        <v>6</v>
      </c>
    </row>
    <row r="70" spans="1:9" ht="21">
      <c r="A70" s="111"/>
      <c r="B70" s="114"/>
      <c r="C70" s="115"/>
      <c r="D70" s="117"/>
      <c r="E70" s="117"/>
      <c r="F70" s="26" t="s">
        <v>7</v>
      </c>
      <c r="G70" s="26" t="s">
        <v>8</v>
      </c>
      <c r="H70" s="27" t="s">
        <v>9</v>
      </c>
      <c r="I70" s="27" t="s">
        <v>10</v>
      </c>
    </row>
    <row r="71" spans="1:9" ht="21">
      <c r="A71" s="105" t="s">
        <v>16</v>
      </c>
      <c r="B71" s="106"/>
      <c r="C71" s="106"/>
      <c r="D71" s="106"/>
      <c r="E71" s="106"/>
      <c r="F71" s="106"/>
      <c r="G71" s="106"/>
      <c r="H71" s="106"/>
      <c r="I71" s="107"/>
    </row>
    <row r="94" spans="1:9" ht="21">
      <c r="A94" s="19"/>
      <c r="B94" s="28"/>
      <c r="C94" s="28"/>
      <c r="D94" s="37"/>
      <c r="E94" s="37"/>
      <c r="F94" s="28"/>
      <c r="G94" s="28"/>
      <c r="H94" s="28"/>
      <c r="I94" s="28"/>
    </row>
    <row r="95" spans="1:9" ht="21">
      <c r="A95" s="19"/>
      <c r="B95" s="28"/>
      <c r="C95" s="28"/>
      <c r="D95" s="37"/>
      <c r="E95" s="37"/>
      <c r="F95" s="28"/>
      <c r="G95" s="28"/>
      <c r="H95" s="28"/>
      <c r="I95" s="28"/>
    </row>
    <row r="96" spans="1:9" ht="21">
      <c r="A96" s="19"/>
      <c r="B96" s="28"/>
      <c r="C96" s="28"/>
      <c r="D96" s="37"/>
      <c r="E96" s="37"/>
      <c r="F96" s="28"/>
      <c r="G96" s="28"/>
      <c r="H96" s="28"/>
      <c r="I96" s="28"/>
    </row>
    <row r="97" spans="1:9" ht="21">
      <c r="A97" s="19"/>
      <c r="B97" s="28"/>
      <c r="C97" s="28"/>
      <c r="D97" s="37"/>
      <c r="E97" s="37"/>
      <c r="F97" s="28"/>
      <c r="G97" s="28"/>
      <c r="H97" s="28"/>
      <c r="I97" s="28"/>
    </row>
    <row r="98" spans="1:9" ht="21">
      <c r="A98" s="19"/>
      <c r="B98" s="28"/>
      <c r="C98" s="28"/>
      <c r="D98" s="37"/>
      <c r="E98" s="37"/>
      <c r="F98" s="28"/>
      <c r="G98" s="28"/>
      <c r="H98" s="28"/>
      <c r="I98" s="28"/>
    </row>
    <row r="99" spans="1:9" ht="21">
      <c r="A99" s="19"/>
      <c r="B99" s="28"/>
      <c r="C99" s="28"/>
      <c r="D99" s="37"/>
      <c r="E99" s="37"/>
      <c r="F99" s="28"/>
      <c r="G99" s="28"/>
      <c r="H99" s="28"/>
      <c r="I99" s="28"/>
    </row>
  </sheetData>
  <mergeCells count="82">
    <mergeCell ref="A1:I1"/>
    <mergeCell ref="A2:I2"/>
    <mergeCell ref="A3:I3"/>
    <mergeCell ref="A4:A5"/>
    <mergeCell ref="B4:C5"/>
    <mergeCell ref="D4:D5"/>
    <mergeCell ref="E4:E5"/>
    <mergeCell ref="F4:G4"/>
    <mergeCell ref="A8:I8"/>
    <mergeCell ref="A9:I9"/>
    <mergeCell ref="A10:I10"/>
    <mergeCell ref="A11:A12"/>
    <mergeCell ref="B11:C12"/>
    <mergeCell ref="D11:D12"/>
    <mergeCell ref="E11:E12"/>
    <mergeCell ref="F11:G11"/>
    <mergeCell ref="A26:I26"/>
    <mergeCell ref="A27:I27"/>
    <mergeCell ref="A28:I28"/>
    <mergeCell ref="A18:I18"/>
    <mergeCell ref="A19:I19"/>
    <mergeCell ref="A20:I20"/>
    <mergeCell ref="A21:A22"/>
    <mergeCell ref="B21:C22"/>
    <mergeCell ref="D21:D22"/>
    <mergeCell ref="E21:E22"/>
    <mergeCell ref="F21:G21"/>
    <mergeCell ref="A23:I23"/>
    <mergeCell ref="A29:A30"/>
    <mergeCell ref="B29:C30"/>
    <mergeCell ref="D29:D30"/>
    <mergeCell ref="E29:E30"/>
    <mergeCell ref="F29:G29"/>
    <mergeCell ref="G33:I33"/>
    <mergeCell ref="A34:I34"/>
    <mergeCell ref="A35:I35"/>
    <mergeCell ref="A36:I36"/>
    <mergeCell ref="A37:A38"/>
    <mergeCell ref="B37:C38"/>
    <mergeCell ref="D37:D38"/>
    <mergeCell ref="E37:E38"/>
    <mergeCell ref="F37:G37"/>
    <mergeCell ref="A42:I42"/>
    <mergeCell ref="A43:I43"/>
    <mergeCell ref="A44:I44"/>
    <mergeCell ref="A45:A46"/>
    <mergeCell ref="B45:C46"/>
    <mergeCell ref="D45:D46"/>
    <mergeCell ref="E45:E46"/>
    <mergeCell ref="F45:G45"/>
    <mergeCell ref="B60:C61"/>
    <mergeCell ref="D60:D61"/>
    <mergeCell ref="E60:E61"/>
    <mergeCell ref="F60:G60"/>
    <mergeCell ref="A49:I49"/>
    <mergeCell ref="A50:I50"/>
    <mergeCell ref="A51:I51"/>
    <mergeCell ref="A52:A53"/>
    <mergeCell ref="B52:C53"/>
    <mergeCell ref="A57:I57"/>
    <mergeCell ref="A58:I58"/>
    <mergeCell ref="A59:I59"/>
    <mergeCell ref="A60:A61"/>
    <mergeCell ref="D52:D53"/>
    <mergeCell ref="E52:E53"/>
    <mergeCell ref="F52:G52"/>
    <mergeCell ref="A39:I39"/>
    <mergeCell ref="A71:I71"/>
    <mergeCell ref="A6:I6"/>
    <mergeCell ref="A31:I31"/>
    <mergeCell ref="A62:I62"/>
    <mergeCell ref="G65:I65"/>
    <mergeCell ref="A66:I66"/>
    <mergeCell ref="A67:I67"/>
    <mergeCell ref="A68:I68"/>
    <mergeCell ref="A69:A70"/>
    <mergeCell ref="B69:C70"/>
    <mergeCell ref="D69:D70"/>
    <mergeCell ref="E69:E70"/>
    <mergeCell ref="F69:G69"/>
    <mergeCell ref="A54:I54"/>
    <mergeCell ref="G56:I56"/>
  </mergeCells>
  <printOptions horizontalCentered="1"/>
  <pageMargins left="1.0236220472440944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5" max="8" man="1"/>
    <brk id="4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opLeftCell="A79" zoomScaleNormal="100" zoomScaleSheetLayoutView="70" workbookViewId="0">
      <selection activeCell="H19" sqref="H19"/>
    </sheetView>
  </sheetViews>
  <sheetFormatPr defaultColWidth="8.7109375" defaultRowHeight="15"/>
  <cols>
    <col min="1" max="1" width="7.28515625" style="7" bestFit="1" customWidth="1"/>
    <col min="2" max="2" width="16.7109375" style="7" bestFit="1" customWidth="1"/>
    <col min="3" max="3" width="11.42578125" style="7" bestFit="1" customWidth="1"/>
    <col min="4" max="4" width="16.7109375" style="7" bestFit="1" customWidth="1"/>
    <col min="5" max="5" width="18.7109375" style="7" bestFit="1" customWidth="1"/>
    <col min="6" max="6" width="9.85546875" style="7" bestFit="1" customWidth="1"/>
    <col min="7" max="7" width="14.85546875" style="7" bestFit="1" customWidth="1"/>
    <col min="8" max="8" width="18.140625" style="7" bestFit="1" customWidth="1"/>
    <col min="9" max="9" width="8.7109375" style="7" bestFit="1" customWidth="1"/>
    <col min="10" max="16384" width="8.7109375" style="7"/>
  </cols>
  <sheetData>
    <row r="1" spans="1:10" ht="23.25">
      <c r="A1" s="124" t="s">
        <v>196</v>
      </c>
      <c r="B1" s="124"/>
      <c r="C1" s="124"/>
      <c r="D1" s="124"/>
      <c r="E1" s="124"/>
      <c r="F1" s="124"/>
      <c r="G1" s="124"/>
      <c r="H1" s="124"/>
      <c r="I1" s="124"/>
      <c r="J1" s="8"/>
    </row>
    <row r="2" spans="1:10" ht="23.25">
      <c r="A2" s="124" t="s">
        <v>191</v>
      </c>
      <c r="B2" s="124"/>
      <c r="C2" s="124"/>
      <c r="D2" s="124"/>
      <c r="E2" s="124"/>
      <c r="F2" s="124"/>
      <c r="G2" s="124"/>
      <c r="H2" s="124"/>
      <c r="I2" s="124"/>
      <c r="J2" s="8"/>
    </row>
    <row r="3" spans="1:10" ht="23.25">
      <c r="A3" s="125" t="s">
        <v>15</v>
      </c>
      <c r="B3" s="125"/>
      <c r="C3" s="125"/>
      <c r="D3" s="125"/>
      <c r="E3" s="125"/>
      <c r="F3" s="125"/>
      <c r="G3" s="125"/>
      <c r="H3" s="125"/>
      <c r="I3" s="125"/>
      <c r="J3" s="8"/>
    </row>
    <row r="4" spans="1:10" ht="21">
      <c r="A4" s="111" t="s">
        <v>0</v>
      </c>
      <c r="B4" s="126" t="s">
        <v>1</v>
      </c>
      <c r="C4" s="127"/>
      <c r="D4" s="130" t="s">
        <v>2</v>
      </c>
      <c r="E4" s="130" t="s">
        <v>3</v>
      </c>
      <c r="F4" s="111" t="s">
        <v>4</v>
      </c>
      <c r="G4" s="111"/>
      <c r="H4" s="21" t="s">
        <v>5</v>
      </c>
      <c r="I4" s="21" t="s">
        <v>6</v>
      </c>
      <c r="J4" s="6"/>
    </row>
    <row r="5" spans="1:10" ht="21">
      <c r="A5" s="111"/>
      <c r="B5" s="128"/>
      <c r="C5" s="129"/>
      <c r="D5" s="131"/>
      <c r="E5" s="131"/>
      <c r="F5" s="23" t="s">
        <v>7</v>
      </c>
      <c r="G5" s="23" t="s">
        <v>8</v>
      </c>
      <c r="H5" s="22" t="s">
        <v>9</v>
      </c>
      <c r="I5" s="22" t="s">
        <v>10</v>
      </c>
      <c r="J5" s="6"/>
    </row>
    <row r="6" spans="1:10" ht="21">
      <c r="A6" s="120" t="s">
        <v>16</v>
      </c>
      <c r="B6" s="121"/>
      <c r="C6" s="121"/>
      <c r="D6" s="121"/>
      <c r="E6" s="121"/>
      <c r="F6" s="121"/>
      <c r="G6" s="121"/>
      <c r="H6" s="121"/>
      <c r="I6" s="122"/>
      <c r="J6" s="6"/>
    </row>
    <row r="7" spans="1:10" ht="21">
      <c r="A7" s="19"/>
      <c r="B7" s="19"/>
      <c r="C7" s="19"/>
      <c r="D7" s="19"/>
      <c r="E7" s="19"/>
      <c r="F7" s="19"/>
      <c r="G7" s="19"/>
      <c r="H7" s="19"/>
      <c r="I7" s="19"/>
      <c r="J7" s="6"/>
    </row>
    <row r="8" spans="1:10" ht="23.25">
      <c r="A8" s="124" t="s">
        <v>196</v>
      </c>
      <c r="B8" s="124"/>
      <c r="C8" s="124"/>
      <c r="D8" s="124"/>
      <c r="E8" s="124"/>
      <c r="F8" s="124"/>
      <c r="G8" s="124"/>
      <c r="H8" s="124"/>
      <c r="I8" s="124"/>
      <c r="J8" s="8"/>
    </row>
    <row r="9" spans="1:10" ht="23.25">
      <c r="A9" s="124" t="s">
        <v>191</v>
      </c>
      <c r="B9" s="124"/>
      <c r="C9" s="124"/>
      <c r="D9" s="124"/>
      <c r="E9" s="124"/>
      <c r="F9" s="124"/>
      <c r="G9" s="124"/>
      <c r="H9" s="124"/>
      <c r="I9" s="124"/>
      <c r="J9" s="8"/>
    </row>
    <row r="10" spans="1:10" ht="23.25">
      <c r="A10" s="125" t="s">
        <v>17</v>
      </c>
      <c r="B10" s="125"/>
      <c r="C10" s="125"/>
      <c r="D10" s="125"/>
      <c r="E10" s="125"/>
      <c r="F10" s="125"/>
      <c r="G10" s="125"/>
      <c r="H10" s="125"/>
      <c r="I10" s="125"/>
      <c r="J10" s="6"/>
    </row>
    <row r="11" spans="1:10" ht="21">
      <c r="A11" s="111" t="s">
        <v>0</v>
      </c>
      <c r="B11" s="126" t="s">
        <v>1</v>
      </c>
      <c r="C11" s="127"/>
      <c r="D11" s="130" t="s">
        <v>2</v>
      </c>
      <c r="E11" s="130" t="s">
        <v>3</v>
      </c>
      <c r="F11" s="111" t="s">
        <v>4</v>
      </c>
      <c r="G11" s="111"/>
      <c r="H11" s="21" t="s">
        <v>5</v>
      </c>
      <c r="I11" s="21" t="s">
        <v>6</v>
      </c>
      <c r="J11" s="6"/>
    </row>
    <row r="12" spans="1:10" ht="21">
      <c r="A12" s="111"/>
      <c r="B12" s="128"/>
      <c r="C12" s="129"/>
      <c r="D12" s="131"/>
      <c r="E12" s="131"/>
      <c r="F12" s="23" t="s">
        <v>7</v>
      </c>
      <c r="G12" s="23" t="s">
        <v>8</v>
      </c>
      <c r="H12" s="22" t="s">
        <v>9</v>
      </c>
      <c r="I12" s="22" t="s">
        <v>10</v>
      </c>
      <c r="J12" s="6"/>
    </row>
    <row r="13" spans="1:10" ht="21">
      <c r="A13" s="1">
        <v>1</v>
      </c>
      <c r="B13" s="94" t="s">
        <v>46</v>
      </c>
      <c r="C13" s="3" t="s">
        <v>23</v>
      </c>
      <c r="D13" s="4" t="s">
        <v>49</v>
      </c>
      <c r="E13" s="4" t="s">
        <v>18</v>
      </c>
      <c r="F13" s="5">
        <v>1</v>
      </c>
      <c r="G13" s="1" t="s">
        <v>18</v>
      </c>
      <c r="H13" s="1">
        <v>12</v>
      </c>
      <c r="I13" s="1">
        <v>1</v>
      </c>
      <c r="J13" s="6" t="s">
        <v>178</v>
      </c>
    </row>
    <row r="14" spans="1:10" ht="21">
      <c r="A14" s="1">
        <v>2</v>
      </c>
      <c r="B14" s="2" t="s">
        <v>131</v>
      </c>
      <c r="C14" s="3" t="s">
        <v>132</v>
      </c>
      <c r="D14" s="4" t="s">
        <v>91</v>
      </c>
      <c r="E14" s="95" t="s">
        <v>197</v>
      </c>
      <c r="F14" s="5">
        <v>1</v>
      </c>
      <c r="G14" s="1" t="s">
        <v>18</v>
      </c>
      <c r="H14" s="1">
        <v>3</v>
      </c>
      <c r="I14" s="1">
        <v>0</v>
      </c>
      <c r="J14" s="6" t="s">
        <v>178</v>
      </c>
    </row>
    <row r="15" spans="1:10" ht="21">
      <c r="A15" s="1">
        <v>3</v>
      </c>
      <c r="B15" s="91" t="s">
        <v>106</v>
      </c>
      <c r="C15" s="3" t="s">
        <v>107</v>
      </c>
      <c r="D15" s="4" t="s">
        <v>108</v>
      </c>
      <c r="E15" s="4" t="s">
        <v>18</v>
      </c>
      <c r="F15" s="5">
        <v>1</v>
      </c>
      <c r="G15" s="1" t="s">
        <v>18</v>
      </c>
      <c r="H15" s="1">
        <v>12</v>
      </c>
      <c r="I15" s="1">
        <v>1</v>
      </c>
      <c r="J15" s="6" t="s">
        <v>178</v>
      </c>
    </row>
    <row r="16" spans="1:10" ht="21">
      <c r="A16" s="43">
        <v>4</v>
      </c>
      <c r="B16" s="101" t="s">
        <v>198</v>
      </c>
      <c r="C16" s="44" t="s">
        <v>199</v>
      </c>
      <c r="D16" s="52" t="s">
        <v>200</v>
      </c>
      <c r="E16" s="43" t="s">
        <v>18</v>
      </c>
      <c r="F16" s="43">
        <v>1</v>
      </c>
      <c r="G16" s="43" t="s">
        <v>18</v>
      </c>
      <c r="H16" s="43">
        <v>12</v>
      </c>
      <c r="I16" s="43">
        <v>1</v>
      </c>
      <c r="J16" s="7" t="s">
        <v>178</v>
      </c>
    </row>
    <row r="17" spans="1:10" ht="21">
      <c r="A17" s="1">
        <v>5</v>
      </c>
      <c r="B17" s="93" t="s">
        <v>160</v>
      </c>
      <c r="C17" s="53" t="s">
        <v>161</v>
      </c>
      <c r="D17" s="4" t="s">
        <v>162</v>
      </c>
      <c r="E17" s="4" t="s">
        <v>18</v>
      </c>
      <c r="F17" s="5">
        <v>1</v>
      </c>
      <c r="G17" s="1" t="s">
        <v>18</v>
      </c>
      <c r="H17" s="1">
        <v>12</v>
      </c>
      <c r="I17" s="1">
        <v>1</v>
      </c>
      <c r="J17" s="6" t="s">
        <v>178</v>
      </c>
    </row>
    <row r="18" spans="1:10" ht="21">
      <c r="A18" s="1">
        <v>6</v>
      </c>
      <c r="B18" s="94" t="s">
        <v>131</v>
      </c>
      <c r="C18" s="3" t="s">
        <v>132</v>
      </c>
      <c r="D18" s="4" t="s">
        <v>201</v>
      </c>
      <c r="E18" s="4" t="s">
        <v>18</v>
      </c>
      <c r="F18" s="5">
        <v>1</v>
      </c>
      <c r="G18" s="1" t="s">
        <v>18</v>
      </c>
      <c r="H18" s="1">
        <v>4</v>
      </c>
      <c r="I18" s="1">
        <v>0</v>
      </c>
      <c r="J18" s="6" t="s">
        <v>178</v>
      </c>
    </row>
    <row r="19" spans="1:10" ht="21.75" thickBot="1">
      <c r="A19" s="17"/>
      <c r="B19" s="18"/>
      <c r="C19" s="18"/>
      <c r="D19" s="19"/>
      <c r="E19" s="19"/>
      <c r="F19" s="19"/>
      <c r="G19" s="19"/>
      <c r="H19" s="19"/>
      <c r="I19" s="54">
        <f>SUM(I13:I18)</f>
        <v>4</v>
      </c>
      <c r="J19" s="6"/>
    </row>
    <row r="20" spans="1:10" ht="21.75" thickTop="1">
      <c r="A20" s="17"/>
      <c r="B20" s="18" t="s">
        <v>176</v>
      </c>
      <c r="C20" s="18"/>
      <c r="D20" s="19"/>
      <c r="E20" s="19"/>
      <c r="F20" s="19"/>
      <c r="G20" s="19"/>
      <c r="H20" s="19"/>
      <c r="I20" s="17"/>
      <c r="J20" s="6"/>
    </row>
    <row r="21" spans="1:10" ht="21">
      <c r="A21" s="17"/>
      <c r="B21" s="18"/>
      <c r="C21" s="18"/>
      <c r="D21" s="19"/>
      <c r="E21" s="19"/>
      <c r="F21" s="19"/>
      <c r="G21" s="19"/>
      <c r="H21" s="19"/>
      <c r="I21" s="17"/>
      <c r="J21" s="6"/>
    </row>
    <row r="22" spans="1:10" ht="21">
      <c r="A22" s="17"/>
      <c r="B22" s="18"/>
      <c r="C22" s="18"/>
      <c r="D22" s="19"/>
      <c r="E22" s="19"/>
      <c r="F22" s="19"/>
      <c r="G22" s="19"/>
      <c r="H22" s="19"/>
      <c r="I22" s="17"/>
      <c r="J22" s="6"/>
    </row>
    <row r="23" spans="1:10" ht="21">
      <c r="A23" s="17"/>
      <c r="B23" s="18"/>
      <c r="C23" s="18"/>
      <c r="D23" s="19"/>
      <c r="E23" s="19"/>
      <c r="F23" s="19"/>
      <c r="G23" s="19"/>
      <c r="H23" s="19"/>
      <c r="I23" s="17"/>
      <c r="J23" s="6"/>
    </row>
    <row r="24" spans="1:10" ht="21">
      <c r="A24" s="17"/>
      <c r="B24" s="18"/>
      <c r="C24" s="18"/>
      <c r="D24" s="19"/>
      <c r="E24" s="19"/>
      <c r="F24" s="19"/>
      <c r="G24" s="19"/>
      <c r="H24" s="19"/>
      <c r="I24" s="17"/>
      <c r="J24" s="6"/>
    </row>
    <row r="25" spans="1:10" ht="21">
      <c r="A25" s="17"/>
      <c r="B25" s="18"/>
      <c r="C25" s="18"/>
      <c r="D25" s="19"/>
      <c r="E25" s="19"/>
      <c r="F25" s="19"/>
      <c r="G25" s="19"/>
      <c r="H25" s="19"/>
      <c r="I25" s="17"/>
      <c r="J25" s="6"/>
    </row>
    <row r="26" spans="1:10" ht="21">
      <c r="A26" s="17"/>
      <c r="B26" s="18"/>
      <c r="C26" s="18"/>
      <c r="D26" s="19"/>
      <c r="E26" s="19"/>
      <c r="F26" s="19"/>
      <c r="G26" s="19"/>
      <c r="H26" s="19"/>
      <c r="I26" s="17"/>
      <c r="J26" s="6"/>
    </row>
    <row r="27" spans="1:10" ht="21">
      <c r="A27" s="17"/>
      <c r="B27" s="18"/>
      <c r="C27" s="18"/>
      <c r="D27" s="19"/>
      <c r="E27" s="19"/>
      <c r="F27" s="19"/>
      <c r="G27" s="19"/>
      <c r="H27" s="19"/>
      <c r="I27" s="19"/>
      <c r="J27" s="6"/>
    </row>
    <row r="28" spans="1:10" ht="23.25">
      <c r="A28" s="124" t="s">
        <v>196</v>
      </c>
      <c r="B28" s="124"/>
      <c r="C28" s="124"/>
      <c r="D28" s="124"/>
      <c r="E28" s="124"/>
      <c r="F28" s="124"/>
      <c r="G28" s="124"/>
      <c r="H28" s="124"/>
      <c r="I28" s="124"/>
    </row>
    <row r="29" spans="1:10" ht="23.25">
      <c r="A29" s="124" t="s">
        <v>191</v>
      </c>
      <c r="B29" s="124"/>
      <c r="C29" s="124"/>
      <c r="D29" s="124"/>
      <c r="E29" s="124"/>
      <c r="F29" s="124"/>
      <c r="G29" s="124"/>
      <c r="H29" s="124"/>
      <c r="I29" s="124"/>
    </row>
    <row r="30" spans="1:10" ht="23.25">
      <c r="A30" s="125" t="s">
        <v>20</v>
      </c>
      <c r="B30" s="125"/>
      <c r="C30" s="125"/>
      <c r="D30" s="125"/>
      <c r="E30" s="125"/>
      <c r="F30" s="125"/>
      <c r="G30" s="125"/>
      <c r="H30" s="125"/>
      <c r="I30" s="125"/>
    </row>
    <row r="31" spans="1:10" ht="21">
      <c r="A31" s="111" t="s">
        <v>0</v>
      </c>
      <c r="B31" s="126" t="s">
        <v>1</v>
      </c>
      <c r="C31" s="127"/>
      <c r="D31" s="130" t="s">
        <v>2</v>
      </c>
      <c r="E31" s="130" t="s">
        <v>3</v>
      </c>
      <c r="F31" s="111" t="s">
        <v>4</v>
      </c>
      <c r="G31" s="111"/>
      <c r="H31" s="21" t="s">
        <v>5</v>
      </c>
      <c r="I31" s="21" t="s">
        <v>6</v>
      </c>
    </row>
    <row r="32" spans="1:10" ht="21">
      <c r="A32" s="111"/>
      <c r="B32" s="128"/>
      <c r="C32" s="129"/>
      <c r="D32" s="131"/>
      <c r="E32" s="131"/>
      <c r="F32" s="23" t="s">
        <v>7</v>
      </c>
      <c r="G32" s="23" t="s">
        <v>8</v>
      </c>
      <c r="H32" s="22" t="s">
        <v>9</v>
      </c>
      <c r="I32" s="22" t="s">
        <v>10</v>
      </c>
    </row>
    <row r="33" spans="1:10" ht="21">
      <c r="A33" s="1">
        <v>1</v>
      </c>
      <c r="B33" s="94" t="s">
        <v>44</v>
      </c>
      <c r="C33" s="3" t="s">
        <v>45</v>
      </c>
      <c r="D33" s="4" t="s">
        <v>48</v>
      </c>
      <c r="E33" s="4" t="s">
        <v>18</v>
      </c>
      <c r="F33" s="5">
        <v>1</v>
      </c>
      <c r="G33" s="1" t="s">
        <v>18</v>
      </c>
      <c r="H33" s="1">
        <v>12</v>
      </c>
      <c r="I33" s="1">
        <v>1</v>
      </c>
      <c r="J33" s="6" t="s">
        <v>178</v>
      </c>
    </row>
    <row r="34" spans="1:10" ht="21">
      <c r="A34" s="1">
        <v>2</v>
      </c>
      <c r="B34" s="94" t="s">
        <v>169</v>
      </c>
      <c r="C34" s="3" t="s">
        <v>170</v>
      </c>
      <c r="D34" s="4" t="s">
        <v>171</v>
      </c>
      <c r="E34" s="4" t="s">
        <v>18</v>
      </c>
      <c r="F34" s="5">
        <v>1</v>
      </c>
      <c r="G34" s="1" t="s">
        <v>18</v>
      </c>
      <c r="H34" s="1">
        <v>12</v>
      </c>
      <c r="I34" s="1">
        <v>1</v>
      </c>
      <c r="J34" s="6" t="s">
        <v>178</v>
      </c>
    </row>
    <row r="35" spans="1:10" ht="21.75" thickBot="1">
      <c r="A35" s="17"/>
      <c r="B35" s="19"/>
      <c r="C35" s="19"/>
      <c r="D35" s="19"/>
      <c r="E35" s="19"/>
      <c r="F35" s="17"/>
      <c r="G35" s="55"/>
      <c r="H35" s="55"/>
      <c r="I35" s="56">
        <f>SUM(I33:I34)</f>
        <v>2</v>
      </c>
    </row>
    <row r="36" spans="1:10" ht="24" thickTop="1">
      <c r="A36" s="124" t="s">
        <v>196</v>
      </c>
      <c r="B36" s="124"/>
      <c r="C36" s="124"/>
      <c r="D36" s="124"/>
      <c r="E36" s="124"/>
      <c r="F36" s="124"/>
      <c r="G36" s="124"/>
      <c r="H36" s="124"/>
      <c r="I36" s="124"/>
    </row>
    <row r="37" spans="1:10" ht="23.25">
      <c r="A37" s="124" t="s">
        <v>191</v>
      </c>
      <c r="B37" s="124"/>
      <c r="C37" s="124"/>
      <c r="D37" s="124"/>
      <c r="E37" s="124"/>
      <c r="F37" s="124"/>
      <c r="G37" s="124"/>
      <c r="H37" s="124"/>
      <c r="I37" s="124"/>
    </row>
    <row r="38" spans="1:10" ht="23.25">
      <c r="A38" s="125" t="s">
        <v>19</v>
      </c>
      <c r="B38" s="125"/>
      <c r="C38" s="125"/>
      <c r="D38" s="125"/>
      <c r="E38" s="125"/>
      <c r="F38" s="125"/>
      <c r="G38" s="125"/>
      <c r="H38" s="125"/>
      <c r="I38" s="125"/>
    </row>
    <row r="39" spans="1:10" ht="21">
      <c r="A39" s="111" t="s">
        <v>0</v>
      </c>
      <c r="B39" s="126" t="s">
        <v>1</v>
      </c>
      <c r="C39" s="127"/>
      <c r="D39" s="130" t="s">
        <v>2</v>
      </c>
      <c r="E39" s="130" t="s">
        <v>3</v>
      </c>
      <c r="F39" s="111" t="s">
        <v>4</v>
      </c>
      <c r="G39" s="111"/>
      <c r="H39" s="21" t="s">
        <v>5</v>
      </c>
      <c r="I39" s="21" t="s">
        <v>6</v>
      </c>
    </row>
    <row r="40" spans="1:10" ht="21">
      <c r="A40" s="111"/>
      <c r="B40" s="128"/>
      <c r="C40" s="129"/>
      <c r="D40" s="131"/>
      <c r="E40" s="131"/>
      <c r="F40" s="23" t="s">
        <v>7</v>
      </c>
      <c r="G40" s="23" t="s">
        <v>8</v>
      </c>
      <c r="H40" s="22" t="s">
        <v>9</v>
      </c>
      <c r="I40" s="22" t="s">
        <v>10</v>
      </c>
    </row>
    <row r="41" spans="1:10" ht="21">
      <c r="A41" s="120" t="s">
        <v>16</v>
      </c>
      <c r="B41" s="121"/>
      <c r="C41" s="121"/>
      <c r="D41" s="121"/>
      <c r="E41" s="121"/>
      <c r="F41" s="121"/>
      <c r="G41" s="121"/>
      <c r="H41" s="121"/>
      <c r="I41" s="122"/>
    </row>
    <row r="42" spans="1:10" ht="21">
      <c r="A42" s="19"/>
      <c r="B42" s="19"/>
      <c r="C42" s="19"/>
      <c r="D42" s="19"/>
      <c r="E42" s="19"/>
      <c r="F42" s="19"/>
      <c r="G42" s="19"/>
      <c r="H42" s="19"/>
      <c r="I42" s="19"/>
    </row>
    <row r="43" spans="1:10" ht="21">
      <c r="A43" s="19"/>
      <c r="B43" s="19"/>
      <c r="C43" s="19"/>
      <c r="D43" s="19"/>
      <c r="E43" s="19"/>
      <c r="F43" s="19"/>
      <c r="G43" s="19"/>
      <c r="H43" s="19"/>
      <c r="I43" s="19"/>
    </row>
    <row r="44" spans="1:10" ht="21">
      <c r="A44" s="6"/>
      <c r="B44" s="6"/>
      <c r="C44" s="6"/>
      <c r="D44" s="6"/>
      <c r="E44" s="6"/>
      <c r="F44" s="6"/>
      <c r="G44" s="123"/>
      <c r="H44" s="123"/>
      <c r="I44" s="123"/>
    </row>
    <row r="45" spans="1:10" ht="23.25">
      <c r="A45" s="124" t="s">
        <v>196</v>
      </c>
      <c r="B45" s="124"/>
      <c r="C45" s="124"/>
      <c r="D45" s="124"/>
      <c r="E45" s="124"/>
      <c r="F45" s="124"/>
      <c r="G45" s="124"/>
      <c r="H45" s="124"/>
      <c r="I45" s="124"/>
    </row>
    <row r="46" spans="1:10" ht="23.25">
      <c r="A46" s="124" t="s">
        <v>191</v>
      </c>
      <c r="B46" s="124"/>
      <c r="C46" s="124"/>
      <c r="D46" s="124"/>
      <c r="E46" s="124"/>
      <c r="F46" s="124"/>
      <c r="G46" s="124"/>
      <c r="H46" s="124"/>
      <c r="I46" s="124"/>
    </row>
    <row r="47" spans="1:10" ht="23.25">
      <c r="A47" s="125" t="s">
        <v>21</v>
      </c>
      <c r="B47" s="125"/>
      <c r="C47" s="125"/>
      <c r="D47" s="125"/>
      <c r="E47" s="125"/>
      <c r="F47" s="125"/>
      <c r="G47" s="125"/>
      <c r="H47" s="125"/>
      <c r="I47" s="125"/>
      <c r="J47" s="6"/>
    </row>
    <row r="48" spans="1:10" ht="21">
      <c r="A48" s="111" t="s">
        <v>0</v>
      </c>
      <c r="B48" s="126" t="s">
        <v>1</v>
      </c>
      <c r="C48" s="127"/>
      <c r="D48" s="130" t="s">
        <v>2</v>
      </c>
      <c r="E48" s="130" t="s">
        <v>3</v>
      </c>
      <c r="F48" s="111" t="s">
        <v>4</v>
      </c>
      <c r="G48" s="111"/>
      <c r="H48" s="21" t="s">
        <v>5</v>
      </c>
      <c r="I48" s="21" t="s">
        <v>6</v>
      </c>
      <c r="J48" s="6"/>
    </row>
    <row r="49" spans="1:10" ht="21">
      <c r="A49" s="111"/>
      <c r="B49" s="128"/>
      <c r="C49" s="129"/>
      <c r="D49" s="132"/>
      <c r="E49" s="131"/>
      <c r="F49" s="23" t="s">
        <v>7</v>
      </c>
      <c r="G49" s="23" t="s">
        <v>8</v>
      </c>
      <c r="H49" s="22" t="s">
        <v>9</v>
      </c>
      <c r="I49" s="22" t="s">
        <v>10</v>
      </c>
      <c r="J49" s="57"/>
    </row>
    <row r="50" spans="1:10" ht="21">
      <c r="A50" s="133" t="s">
        <v>105</v>
      </c>
      <c r="B50" s="134"/>
      <c r="C50" s="134"/>
      <c r="D50" s="134"/>
      <c r="E50" s="134"/>
      <c r="F50" s="134"/>
      <c r="G50" s="134"/>
      <c r="H50" s="134"/>
      <c r="I50" s="135"/>
      <c r="J50" s="57"/>
    </row>
    <row r="51" spans="1:10" ht="21">
      <c r="A51" s="58"/>
      <c r="B51" s="58"/>
      <c r="C51" s="58"/>
      <c r="D51" s="59"/>
      <c r="E51" s="58"/>
      <c r="F51" s="58"/>
      <c r="G51" s="58"/>
      <c r="H51" s="58"/>
      <c r="I51" s="58"/>
      <c r="J51" s="57"/>
    </row>
    <row r="52" spans="1:10" ht="21">
      <c r="A52" s="58"/>
      <c r="B52" s="58"/>
      <c r="C52" s="58"/>
      <c r="D52" s="59"/>
      <c r="E52" s="58"/>
      <c r="F52" s="58"/>
      <c r="G52" s="58"/>
      <c r="H52" s="58"/>
      <c r="I52" s="58"/>
      <c r="J52" s="57"/>
    </row>
    <row r="53" spans="1:10" ht="23.25">
      <c r="A53" s="6"/>
      <c r="B53" s="6"/>
      <c r="C53" s="6"/>
      <c r="D53" s="6"/>
      <c r="E53" s="6"/>
      <c r="F53" s="6"/>
      <c r="G53" s="123"/>
      <c r="H53" s="123"/>
      <c r="I53" s="123"/>
      <c r="J53" s="8"/>
    </row>
    <row r="54" spans="1:10" ht="23.25">
      <c r="A54" s="124" t="s">
        <v>196</v>
      </c>
      <c r="B54" s="124"/>
      <c r="C54" s="124"/>
      <c r="D54" s="124"/>
      <c r="E54" s="124"/>
      <c r="F54" s="124"/>
      <c r="G54" s="124"/>
      <c r="H54" s="124"/>
      <c r="I54" s="124"/>
      <c r="J54" s="8"/>
    </row>
    <row r="55" spans="1:10" ht="23.25">
      <c r="A55" s="124" t="s">
        <v>191</v>
      </c>
      <c r="B55" s="124"/>
      <c r="C55" s="124"/>
      <c r="D55" s="124"/>
      <c r="E55" s="124"/>
      <c r="F55" s="124"/>
      <c r="G55" s="124"/>
      <c r="H55" s="124"/>
      <c r="I55" s="124"/>
      <c r="J55" s="6"/>
    </row>
    <row r="56" spans="1:10" ht="23.25">
      <c r="A56" s="125" t="s">
        <v>11</v>
      </c>
      <c r="B56" s="125"/>
      <c r="C56" s="125"/>
      <c r="D56" s="125"/>
      <c r="E56" s="125"/>
      <c r="F56" s="125"/>
      <c r="G56" s="125"/>
      <c r="H56" s="125"/>
      <c r="I56" s="125"/>
      <c r="J56" s="6"/>
    </row>
    <row r="57" spans="1:10" ht="21">
      <c r="A57" s="111" t="s">
        <v>0</v>
      </c>
      <c r="B57" s="126" t="s">
        <v>1</v>
      </c>
      <c r="C57" s="127"/>
      <c r="D57" s="130" t="s">
        <v>2</v>
      </c>
      <c r="E57" s="130" t="s">
        <v>3</v>
      </c>
      <c r="F57" s="111" t="s">
        <v>4</v>
      </c>
      <c r="G57" s="111"/>
      <c r="H57" s="21" t="s">
        <v>5</v>
      </c>
      <c r="I57" s="21" t="s">
        <v>6</v>
      </c>
    </row>
    <row r="58" spans="1:10" ht="21">
      <c r="A58" s="111"/>
      <c r="B58" s="128"/>
      <c r="C58" s="129"/>
      <c r="D58" s="131"/>
      <c r="E58" s="131"/>
      <c r="F58" s="23" t="s">
        <v>7</v>
      </c>
      <c r="G58" s="23" t="s">
        <v>8</v>
      </c>
      <c r="H58" s="22" t="s">
        <v>9</v>
      </c>
      <c r="I58" s="22" t="s">
        <v>10</v>
      </c>
    </row>
    <row r="59" spans="1:10" ht="21">
      <c r="A59" s="120" t="s">
        <v>16</v>
      </c>
      <c r="B59" s="121"/>
      <c r="C59" s="121"/>
      <c r="D59" s="121"/>
      <c r="E59" s="121"/>
      <c r="F59" s="121"/>
      <c r="G59" s="121"/>
      <c r="H59" s="121"/>
      <c r="I59" s="122"/>
    </row>
    <row r="60" spans="1:10" ht="23.25">
      <c r="A60" s="124" t="s">
        <v>196</v>
      </c>
      <c r="B60" s="124"/>
      <c r="C60" s="124"/>
      <c r="D60" s="124"/>
      <c r="E60" s="124"/>
      <c r="F60" s="124"/>
      <c r="G60" s="124"/>
      <c r="H60" s="124"/>
      <c r="I60" s="124"/>
    </row>
    <row r="61" spans="1:10" ht="23.25">
      <c r="A61" s="124" t="s">
        <v>191</v>
      </c>
      <c r="B61" s="124"/>
      <c r="C61" s="124"/>
      <c r="D61" s="124"/>
      <c r="E61" s="124"/>
      <c r="F61" s="124"/>
      <c r="G61" s="124"/>
      <c r="H61" s="124"/>
      <c r="I61" s="124"/>
    </row>
    <row r="62" spans="1:10" ht="23.25">
      <c r="A62" s="125" t="s">
        <v>12</v>
      </c>
      <c r="B62" s="125"/>
      <c r="C62" s="125"/>
      <c r="D62" s="125"/>
      <c r="E62" s="125"/>
      <c r="F62" s="125"/>
      <c r="G62" s="125"/>
      <c r="H62" s="125"/>
      <c r="I62" s="125"/>
    </row>
    <row r="63" spans="1:10" ht="21">
      <c r="A63" s="111" t="s">
        <v>0</v>
      </c>
      <c r="B63" s="126" t="s">
        <v>1</v>
      </c>
      <c r="C63" s="127"/>
      <c r="D63" s="130" t="s">
        <v>2</v>
      </c>
      <c r="E63" s="130" t="s">
        <v>3</v>
      </c>
      <c r="F63" s="111" t="s">
        <v>4</v>
      </c>
      <c r="G63" s="111"/>
      <c r="H63" s="21" t="s">
        <v>5</v>
      </c>
      <c r="I63" s="21" t="s">
        <v>6</v>
      </c>
    </row>
    <row r="64" spans="1:10" ht="21">
      <c r="A64" s="111"/>
      <c r="B64" s="128"/>
      <c r="C64" s="129"/>
      <c r="D64" s="131"/>
      <c r="E64" s="131"/>
      <c r="F64" s="23" t="s">
        <v>7</v>
      </c>
      <c r="G64" s="23" t="s">
        <v>8</v>
      </c>
      <c r="H64" s="22" t="s">
        <v>9</v>
      </c>
      <c r="I64" s="22" t="s">
        <v>10</v>
      </c>
    </row>
    <row r="65" spans="1:9" ht="21">
      <c r="A65" s="120" t="s">
        <v>16</v>
      </c>
      <c r="B65" s="121"/>
      <c r="C65" s="121"/>
      <c r="D65" s="121"/>
      <c r="E65" s="121"/>
      <c r="F65" s="121"/>
      <c r="G65" s="121"/>
      <c r="H65" s="121"/>
      <c r="I65" s="122"/>
    </row>
    <row r="66" spans="1:9" ht="21">
      <c r="A66" s="41"/>
      <c r="B66" s="55"/>
      <c r="C66" s="55"/>
      <c r="D66" s="55"/>
      <c r="E66" s="55"/>
      <c r="F66" s="55"/>
      <c r="G66" s="55"/>
      <c r="H66" s="55"/>
      <c r="I66" s="55"/>
    </row>
    <row r="67" spans="1:9" ht="21">
      <c r="A67" s="60"/>
      <c r="B67" s="17"/>
      <c r="C67" s="17"/>
      <c r="D67" s="17"/>
      <c r="E67" s="17"/>
      <c r="F67" s="17"/>
      <c r="G67" s="17"/>
      <c r="H67" s="17"/>
      <c r="I67" s="17"/>
    </row>
    <row r="68" spans="1:9" ht="21">
      <c r="A68" s="6"/>
      <c r="B68" s="6"/>
      <c r="C68" s="6"/>
      <c r="D68" s="6"/>
      <c r="E68" s="6"/>
      <c r="F68" s="6"/>
      <c r="G68" s="123"/>
      <c r="H68" s="123"/>
      <c r="I68" s="123"/>
    </row>
    <row r="69" spans="1:9" ht="23.25">
      <c r="A69" s="124" t="s">
        <v>196</v>
      </c>
      <c r="B69" s="124"/>
      <c r="C69" s="124"/>
      <c r="D69" s="124"/>
      <c r="E69" s="124"/>
      <c r="F69" s="124"/>
      <c r="G69" s="124"/>
      <c r="H69" s="124"/>
      <c r="I69" s="124"/>
    </row>
    <row r="70" spans="1:9" ht="23.25">
      <c r="A70" s="124" t="s">
        <v>191</v>
      </c>
      <c r="B70" s="124"/>
      <c r="C70" s="124"/>
      <c r="D70" s="124"/>
      <c r="E70" s="124"/>
      <c r="F70" s="124"/>
      <c r="G70" s="124"/>
      <c r="H70" s="124"/>
      <c r="I70" s="124"/>
    </row>
    <row r="71" spans="1:9" ht="23.25">
      <c r="A71" s="125" t="s">
        <v>13</v>
      </c>
      <c r="B71" s="125"/>
      <c r="C71" s="125"/>
      <c r="D71" s="125"/>
      <c r="E71" s="125"/>
      <c r="F71" s="125"/>
      <c r="G71" s="125"/>
      <c r="H71" s="125"/>
      <c r="I71" s="125"/>
    </row>
    <row r="72" spans="1:9" ht="21">
      <c r="A72" s="111" t="s">
        <v>0</v>
      </c>
      <c r="B72" s="126" t="s">
        <v>1</v>
      </c>
      <c r="C72" s="127"/>
      <c r="D72" s="130" t="s">
        <v>2</v>
      </c>
      <c r="E72" s="130" t="s">
        <v>3</v>
      </c>
      <c r="F72" s="111" t="s">
        <v>4</v>
      </c>
      <c r="G72" s="111"/>
      <c r="H72" s="21" t="s">
        <v>5</v>
      </c>
      <c r="I72" s="21" t="s">
        <v>6</v>
      </c>
    </row>
    <row r="73" spans="1:9" ht="21">
      <c r="A73" s="111"/>
      <c r="B73" s="128"/>
      <c r="C73" s="129"/>
      <c r="D73" s="131"/>
      <c r="E73" s="131"/>
      <c r="F73" s="23" t="s">
        <v>7</v>
      </c>
      <c r="G73" s="23" t="s">
        <v>8</v>
      </c>
      <c r="H73" s="22" t="s">
        <v>9</v>
      </c>
      <c r="I73" s="22" t="s">
        <v>10</v>
      </c>
    </row>
    <row r="74" spans="1:9" ht="21">
      <c r="A74" s="120" t="s">
        <v>16</v>
      </c>
      <c r="B74" s="121"/>
      <c r="C74" s="121"/>
      <c r="D74" s="121"/>
      <c r="E74" s="121"/>
      <c r="F74" s="121"/>
      <c r="G74" s="121"/>
      <c r="H74" s="121"/>
      <c r="I74" s="122"/>
    </row>
    <row r="75" spans="1:9" ht="21">
      <c r="A75" s="19"/>
      <c r="B75" s="19"/>
      <c r="C75" s="19"/>
      <c r="D75" s="61"/>
      <c r="E75" s="61"/>
      <c r="F75" s="19"/>
      <c r="G75" s="62"/>
      <c r="H75" s="62"/>
      <c r="I75" s="62"/>
    </row>
    <row r="76" spans="1:9" ht="21">
      <c r="A76" s="19"/>
      <c r="B76" s="19"/>
      <c r="C76" s="19"/>
      <c r="D76" s="61"/>
      <c r="E76" s="61"/>
      <c r="F76" s="19"/>
      <c r="G76" s="19"/>
      <c r="H76" s="19"/>
      <c r="I76" s="19"/>
    </row>
    <row r="77" spans="1:9" ht="21">
      <c r="A77" s="6"/>
      <c r="B77" s="6"/>
      <c r="C77" s="6"/>
      <c r="D77" s="6"/>
      <c r="E77" s="6"/>
      <c r="F77" s="6"/>
      <c r="G77" s="123"/>
      <c r="H77" s="123"/>
      <c r="I77" s="123"/>
    </row>
    <row r="78" spans="1:9" ht="23.25">
      <c r="A78" s="124" t="s">
        <v>196</v>
      </c>
      <c r="B78" s="124"/>
      <c r="C78" s="124"/>
      <c r="D78" s="124"/>
      <c r="E78" s="124"/>
      <c r="F78" s="124"/>
      <c r="G78" s="124"/>
      <c r="H78" s="124"/>
      <c r="I78" s="124"/>
    </row>
    <row r="79" spans="1:9" ht="23.25">
      <c r="A79" s="124" t="s">
        <v>191</v>
      </c>
      <c r="B79" s="124"/>
      <c r="C79" s="124"/>
      <c r="D79" s="124"/>
      <c r="E79" s="124"/>
      <c r="F79" s="124"/>
      <c r="G79" s="124"/>
      <c r="H79" s="124"/>
      <c r="I79" s="124"/>
    </row>
    <row r="80" spans="1:9" ht="23.25">
      <c r="A80" s="125" t="s">
        <v>14</v>
      </c>
      <c r="B80" s="125"/>
      <c r="C80" s="125"/>
      <c r="D80" s="125"/>
      <c r="E80" s="125"/>
      <c r="F80" s="125"/>
      <c r="G80" s="125"/>
      <c r="H80" s="125"/>
      <c r="I80" s="125"/>
    </row>
    <row r="81" spans="1:9" ht="21">
      <c r="A81" s="111" t="s">
        <v>0</v>
      </c>
      <c r="B81" s="126" t="s">
        <v>1</v>
      </c>
      <c r="C81" s="127"/>
      <c r="D81" s="130" t="s">
        <v>2</v>
      </c>
      <c r="E81" s="130" t="s">
        <v>3</v>
      </c>
      <c r="F81" s="111" t="s">
        <v>4</v>
      </c>
      <c r="G81" s="111"/>
      <c r="H81" s="21" t="s">
        <v>5</v>
      </c>
      <c r="I81" s="21" t="s">
        <v>6</v>
      </c>
    </row>
    <row r="82" spans="1:9" ht="21">
      <c r="A82" s="111"/>
      <c r="B82" s="128"/>
      <c r="C82" s="129"/>
      <c r="D82" s="131"/>
      <c r="E82" s="131"/>
      <c r="F82" s="23" t="s">
        <v>7</v>
      </c>
      <c r="G82" s="23" t="s">
        <v>8</v>
      </c>
      <c r="H82" s="22" t="s">
        <v>9</v>
      </c>
      <c r="I82" s="22" t="s">
        <v>10</v>
      </c>
    </row>
    <row r="83" spans="1:9" ht="21">
      <c r="A83" s="120" t="s">
        <v>16</v>
      </c>
      <c r="B83" s="121"/>
      <c r="C83" s="121"/>
      <c r="D83" s="121"/>
      <c r="E83" s="121"/>
      <c r="F83" s="121"/>
      <c r="G83" s="121"/>
      <c r="H83" s="121"/>
      <c r="I83" s="122"/>
    </row>
    <row r="106" spans="1:9" ht="21">
      <c r="A106" s="19"/>
      <c r="B106" s="19"/>
      <c r="C106" s="19"/>
      <c r="D106" s="61"/>
      <c r="E106" s="61"/>
      <c r="F106" s="19"/>
      <c r="G106" s="19"/>
      <c r="H106" s="19"/>
      <c r="I106" s="19"/>
    </row>
    <row r="107" spans="1:9" ht="21">
      <c r="A107" s="19"/>
      <c r="B107" s="19"/>
      <c r="C107" s="19"/>
      <c r="D107" s="61"/>
      <c r="E107" s="61"/>
      <c r="F107" s="19"/>
      <c r="G107" s="19"/>
      <c r="H107" s="19"/>
      <c r="I107" s="19"/>
    </row>
    <row r="108" spans="1:9" ht="21">
      <c r="A108" s="19"/>
      <c r="B108" s="19"/>
      <c r="C108" s="19"/>
      <c r="D108" s="61"/>
      <c r="E108" s="61"/>
      <c r="F108" s="19"/>
      <c r="G108" s="19"/>
      <c r="H108" s="19"/>
      <c r="I108" s="19"/>
    </row>
    <row r="109" spans="1:9" ht="21">
      <c r="A109" s="19"/>
      <c r="B109" s="19"/>
      <c r="C109" s="19"/>
      <c r="D109" s="61"/>
      <c r="E109" s="61"/>
      <c r="F109" s="19"/>
      <c r="G109" s="19"/>
      <c r="H109" s="19"/>
      <c r="I109" s="19"/>
    </row>
    <row r="110" spans="1:9" ht="21">
      <c r="A110" s="19"/>
      <c r="B110" s="19"/>
      <c r="C110" s="19"/>
      <c r="D110" s="61"/>
      <c r="E110" s="61"/>
      <c r="F110" s="19"/>
      <c r="G110" s="19"/>
      <c r="H110" s="19"/>
      <c r="I110" s="19"/>
    </row>
    <row r="111" spans="1:9" ht="21">
      <c r="A111" s="19"/>
      <c r="B111" s="19"/>
      <c r="C111" s="19"/>
      <c r="D111" s="61"/>
      <c r="E111" s="61"/>
      <c r="F111" s="19"/>
      <c r="G111" s="19"/>
      <c r="H111" s="19"/>
      <c r="I111" s="19"/>
    </row>
  </sheetData>
  <mergeCells count="83">
    <mergeCell ref="A30:I30"/>
    <mergeCell ref="A31:A32"/>
    <mergeCell ref="B31:C32"/>
    <mergeCell ref="A6:I6"/>
    <mergeCell ref="A1:I1"/>
    <mergeCell ref="A2:I2"/>
    <mergeCell ref="A3:I3"/>
    <mergeCell ref="A4:A5"/>
    <mergeCell ref="B4:C5"/>
    <mergeCell ref="D4:D5"/>
    <mergeCell ref="E4:E5"/>
    <mergeCell ref="F4:G4"/>
    <mergeCell ref="A28:I28"/>
    <mergeCell ref="A29:I29"/>
    <mergeCell ref="D11:D12"/>
    <mergeCell ref="E11:E12"/>
    <mergeCell ref="F11:G11"/>
    <mergeCell ref="A8:I8"/>
    <mergeCell ref="A9:I9"/>
    <mergeCell ref="A10:I10"/>
    <mergeCell ref="A11:A12"/>
    <mergeCell ref="B11:C12"/>
    <mergeCell ref="D31:D32"/>
    <mergeCell ref="E31:E32"/>
    <mergeCell ref="F31:G31"/>
    <mergeCell ref="A41:I41"/>
    <mergeCell ref="G44:I44"/>
    <mergeCell ref="A37:I37"/>
    <mergeCell ref="A38:I38"/>
    <mergeCell ref="A36:I36"/>
    <mergeCell ref="A45:I45"/>
    <mergeCell ref="A46:I46"/>
    <mergeCell ref="A47:I47"/>
    <mergeCell ref="A39:A40"/>
    <mergeCell ref="B39:C40"/>
    <mergeCell ref="D39:D40"/>
    <mergeCell ref="E39:E40"/>
    <mergeCell ref="F39:G39"/>
    <mergeCell ref="A50:I50"/>
    <mergeCell ref="G53:I53"/>
    <mergeCell ref="A54:I54"/>
    <mergeCell ref="A55:I55"/>
    <mergeCell ref="A56:I56"/>
    <mergeCell ref="A48:A49"/>
    <mergeCell ref="B48:C49"/>
    <mergeCell ref="D48:D49"/>
    <mergeCell ref="E48:E49"/>
    <mergeCell ref="F48:G48"/>
    <mergeCell ref="A59:I59"/>
    <mergeCell ref="A60:I60"/>
    <mergeCell ref="A61:I61"/>
    <mergeCell ref="A62:I62"/>
    <mergeCell ref="B57:C58"/>
    <mergeCell ref="D57:D58"/>
    <mergeCell ref="E57:E58"/>
    <mergeCell ref="F57:G57"/>
    <mergeCell ref="A57:A58"/>
    <mergeCell ref="A65:I65"/>
    <mergeCell ref="G68:I68"/>
    <mergeCell ref="A69:I69"/>
    <mergeCell ref="A70:I70"/>
    <mergeCell ref="A71:I71"/>
    <mergeCell ref="A63:A64"/>
    <mergeCell ref="B63:C64"/>
    <mergeCell ref="D63:D64"/>
    <mergeCell ref="E63:E64"/>
    <mergeCell ref="F63:G63"/>
    <mergeCell ref="A72:A73"/>
    <mergeCell ref="B72:C73"/>
    <mergeCell ref="D72:D73"/>
    <mergeCell ref="E72:E73"/>
    <mergeCell ref="F72:G72"/>
    <mergeCell ref="F81:G81"/>
    <mergeCell ref="A83:I83"/>
    <mergeCell ref="A74:I74"/>
    <mergeCell ref="G77:I77"/>
    <mergeCell ref="A78:I78"/>
    <mergeCell ref="A79:I79"/>
    <mergeCell ref="A80:I80"/>
    <mergeCell ref="A81:A82"/>
    <mergeCell ref="B81:C82"/>
    <mergeCell ref="D81:D82"/>
    <mergeCell ref="E81:E82"/>
  </mergeCells>
  <printOptions horizontalCentered="1"/>
  <pageMargins left="1.0236220472440944" right="0.70866141732283472" top="0.74803149606299213" bottom="0.74803149606299213" header="0.31496062992125984" footer="0.31496062992125984"/>
  <pageSetup paperSize="9" scale="85" orientation="landscape" r:id="rId1"/>
  <rowBreaks count="2" manualBreakCount="2">
    <brk id="35" max="8" man="1"/>
    <brk id="59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opLeftCell="A82" zoomScaleNormal="100" zoomScaleSheetLayoutView="70" workbookViewId="0">
      <selection activeCell="H19" sqref="H19"/>
    </sheetView>
  </sheetViews>
  <sheetFormatPr defaultColWidth="8.7109375" defaultRowHeight="15"/>
  <cols>
    <col min="1" max="1" width="6.85546875" style="7" bestFit="1" customWidth="1"/>
    <col min="2" max="2" width="21.42578125" style="24" bestFit="1" customWidth="1"/>
    <col min="3" max="3" width="10.140625" style="24" bestFit="1" customWidth="1"/>
    <col min="4" max="4" width="16" style="24" bestFit="1" customWidth="1"/>
    <col min="5" max="5" width="18.85546875" style="24" bestFit="1" customWidth="1"/>
    <col min="6" max="6" width="9.28515625" style="24" bestFit="1" customWidth="1"/>
    <col min="7" max="7" width="14.85546875" style="24" bestFit="1" customWidth="1"/>
    <col min="8" max="8" width="18.140625" style="24" bestFit="1" customWidth="1"/>
    <col min="9" max="9" width="7.5703125" style="24" bestFit="1" customWidth="1"/>
    <col min="10" max="16384" width="8.7109375" style="24"/>
  </cols>
  <sheetData>
    <row r="1" spans="1:10" ht="23.25">
      <c r="A1" s="109" t="s">
        <v>195</v>
      </c>
      <c r="B1" s="109"/>
      <c r="C1" s="109"/>
      <c r="D1" s="109"/>
      <c r="E1" s="109"/>
      <c r="F1" s="109"/>
      <c r="G1" s="109"/>
      <c r="H1" s="109"/>
      <c r="I1" s="109"/>
      <c r="J1" s="63"/>
    </row>
    <row r="2" spans="1:10" ht="23.25">
      <c r="A2" s="109" t="s">
        <v>191</v>
      </c>
      <c r="B2" s="109"/>
      <c r="C2" s="109"/>
      <c r="D2" s="109"/>
      <c r="E2" s="109"/>
      <c r="F2" s="109"/>
      <c r="G2" s="109"/>
      <c r="H2" s="109"/>
      <c r="I2" s="109"/>
      <c r="J2" s="63"/>
    </row>
    <row r="3" spans="1:10" ht="23.25">
      <c r="A3" s="110" t="s">
        <v>15</v>
      </c>
      <c r="B3" s="110"/>
      <c r="C3" s="110"/>
      <c r="D3" s="110"/>
      <c r="E3" s="110"/>
      <c r="F3" s="110"/>
      <c r="G3" s="110"/>
      <c r="H3" s="110"/>
      <c r="I3" s="110"/>
      <c r="J3" s="63"/>
    </row>
    <row r="4" spans="1:10" ht="21">
      <c r="A4" s="111" t="s">
        <v>0</v>
      </c>
      <c r="B4" s="112" t="s">
        <v>1</v>
      </c>
      <c r="C4" s="113"/>
      <c r="D4" s="116" t="s">
        <v>2</v>
      </c>
      <c r="E4" s="116" t="s">
        <v>3</v>
      </c>
      <c r="F4" s="118" t="s">
        <v>4</v>
      </c>
      <c r="G4" s="118"/>
      <c r="H4" s="25" t="s">
        <v>5</v>
      </c>
      <c r="I4" s="25" t="s">
        <v>6</v>
      </c>
      <c r="J4" s="32"/>
    </row>
    <row r="5" spans="1:10" ht="21">
      <c r="A5" s="111"/>
      <c r="B5" s="114"/>
      <c r="C5" s="115"/>
      <c r="D5" s="117"/>
      <c r="E5" s="117"/>
      <c r="F5" s="26" t="s">
        <v>7</v>
      </c>
      <c r="G5" s="26" t="s">
        <v>8</v>
      </c>
      <c r="H5" s="27" t="s">
        <v>9</v>
      </c>
      <c r="I5" s="26" t="s">
        <v>10</v>
      </c>
      <c r="J5" s="32"/>
    </row>
    <row r="6" spans="1:10" s="7" customFormat="1" ht="21">
      <c r="A6" s="136" t="s">
        <v>16</v>
      </c>
      <c r="B6" s="137"/>
      <c r="C6" s="137"/>
      <c r="D6" s="137"/>
      <c r="E6" s="137"/>
      <c r="F6" s="137"/>
      <c r="G6" s="137"/>
      <c r="H6" s="137"/>
      <c r="I6" s="137"/>
      <c r="J6" s="6"/>
    </row>
    <row r="7" spans="1:10" ht="21">
      <c r="A7" s="19"/>
      <c r="B7" s="28"/>
      <c r="C7" s="28"/>
      <c r="D7" s="28"/>
      <c r="E7" s="28"/>
      <c r="F7" s="28"/>
      <c r="G7" s="28"/>
      <c r="H7" s="28"/>
      <c r="I7" s="35"/>
      <c r="J7" s="32"/>
    </row>
    <row r="8" spans="1:10" ht="21">
      <c r="A8" s="19"/>
      <c r="B8" s="28"/>
      <c r="C8" s="28"/>
      <c r="D8" s="28"/>
      <c r="E8" s="28"/>
      <c r="F8" s="28"/>
      <c r="G8" s="28"/>
      <c r="H8" s="28"/>
      <c r="I8" s="28"/>
      <c r="J8" s="32"/>
    </row>
    <row r="9" spans="1:10" ht="23.25">
      <c r="A9" s="124" t="s">
        <v>195</v>
      </c>
      <c r="B9" s="124"/>
      <c r="C9" s="124"/>
      <c r="D9" s="124"/>
      <c r="E9" s="124"/>
      <c r="F9" s="124"/>
      <c r="G9" s="124"/>
      <c r="H9" s="124"/>
      <c r="I9" s="124"/>
      <c r="J9" s="8"/>
    </row>
    <row r="10" spans="1:10" ht="23.25">
      <c r="A10" s="124" t="s">
        <v>191</v>
      </c>
      <c r="B10" s="124"/>
      <c r="C10" s="124"/>
      <c r="D10" s="124"/>
      <c r="E10" s="124"/>
      <c r="F10" s="124"/>
      <c r="G10" s="124"/>
      <c r="H10" s="124"/>
      <c r="I10" s="124"/>
      <c r="J10" s="8"/>
    </row>
    <row r="11" spans="1:10" ht="23.25">
      <c r="A11" s="125" t="s">
        <v>17</v>
      </c>
      <c r="B11" s="125"/>
      <c r="C11" s="125"/>
      <c r="D11" s="125"/>
      <c r="E11" s="125"/>
      <c r="F11" s="125"/>
      <c r="G11" s="125"/>
      <c r="H11" s="125"/>
      <c r="I11" s="125"/>
      <c r="J11" s="6"/>
    </row>
    <row r="12" spans="1:10" ht="21">
      <c r="A12" s="111" t="s">
        <v>0</v>
      </c>
      <c r="B12" s="126" t="s">
        <v>1</v>
      </c>
      <c r="C12" s="127"/>
      <c r="D12" s="130" t="s">
        <v>2</v>
      </c>
      <c r="E12" s="130" t="s">
        <v>3</v>
      </c>
      <c r="F12" s="111" t="s">
        <v>4</v>
      </c>
      <c r="G12" s="111"/>
      <c r="H12" s="21" t="s">
        <v>5</v>
      </c>
      <c r="I12" s="21" t="s">
        <v>6</v>
      </c>
      <c r="J12" s="6"/>
    </row>
    <row r="13" spans="1:10" ht="21">
      <c r="A13" s="111"/>
      <c r="B13" s="128"/>
      <c r="C13" s="129"/>
      <c r="D13" s="131"/>
      <c r="E13" s="131"/>
      <c r="F13" s="23" t="s">
        <v>7</v>
      </c>
      <c r="G13" s="23" t="s">
        <v>8</v>
      </c>
      <c r="H13" s="22" t="s">
        <v>9</v>
      </c>
      <c r="I13" s="22" t="s">
        <v>10</v>
      </c>
      <c r="J13" s="6"/>
    </row>
    <row r="14" spans="1:10" ht="21">
      <c r="A14" s="1">
        <v>1</v>
      </c>
      <c r="B14" s="91" t="s">
        <v>94</v>
      </c>
      <c r="C14" s="3" t="s">
        <v>28</v>
      </c>
      <c r="D14" s="1" t="s">
        <v>137</v>
      </c>
      <c r="E14" s="4" t="s">
        <v>18</v>
      </c>
      <c r="F14" s="5">
        <v>1</v>
      </c>
      <c r="G14" s="1" t="s">
        <v>18</v>
      </c>
      <c r="H14" s="1">
        <v>12</v>
      </c>
      <c r="I14" s="1">
        <v>1</v>
      </c>
      <c r="J14" s="6" t="s">
        <v>179</v>
      </c>
    </row>
    <row r="15" spans="1:10" ht="21">
      <c r="A15" s="1">
        <v>2</v>
      </c>
      <c r="B15" s="91" t="s">
        <v>142</v>
      </c>
      <c r="C15" s="3" t="s">
        <v>143</v>
      </c>
      <c r="D15" s="1" t="s">
        <v>144</v>
      </c>
      <c r="E15" s="4" t="s">
        <v>18</v>
      </c>
      <c r="F15" s="5">
        <v>1</v>
      </c>
      <c r="G15" s="1" t="s">
        <v>18</v>
      </c>
      <c r="H15" s="1">
        <v>12</v>
      </c>
      <c r="I15" s="1">
        <v>1</v>
      </c>
      <c r="J15" s="6" t="s">
        <v>178</v>
      </c>
    </row>
    <row r="16" spans="1:10" ht="21">
      <c r="A16" s="1">
        <v>3</v>
      </c>
      <c r="B16" s="10" t="s">
        <v>64</v>
      </c>
      <c r="C16" s="11" t="s">
        <v>65</v>
      </c>
      <c r="D16" s="4" t="s">
        <v>138</v>
      </c>
      <c r="E16" s="95" t="s">
        <v>208</v>
      </c>
      <c r="F16" s="5">
        <v>1</v>
      </c>
      <c r="G16" s="1" t="s">
        <v>18</v>
      </c>
      <c r="H16" s="1">
        <v>6</v>
      </c>
      <c r="I16" s="1">
        <v>0.5</v>
      </c>
      <c r="J16" s="6" t="s">
        <v>178</v>
      </c>
    </row>
    <row r="17" spans="1:10" ht="21">
      <c r="A17" s="1">
        <v>4</v>
      </c>
      <c r="B17" s="97" t="s">
        <v>66</v>
      </c>
      <c r="C17" s="12" t="s">
        <v>67</v>
      </c>
      <c r="D17" s="4" t="s">
        <v>138</v>
      </c>
      <c r="E17" s="4" t="s">
        <v>18</v>
      </c>
      <c r="F17" s="5">
        <v>1</v>
      </c>
      <c r="G17" s="1" t="s">
        <v>18</v>
      </c>
      <c r="H17" s="1">
        <v>12</v>
      </c>
      <c r="I17" s="1">
        <v>1</v>
      </c>
      <c r="J17" s="6" t="s">
        <v>178</v>
      </c>
    </row>
    <row r="18" spans="1:10" ht="21">
      <c r="A18" s="1">
        <v>5</v>
      </c>
      <c r="B18" s="97" t="s">
        <v>139</v>
      </c>
      <c r="C18" s="12" t="s">
        <v>140</v>
      </c>
      <c r="D18" s="13" t="s">
        <v>141</v>
      </c>
      <c r="E18" s="4" t="s">
        <v>18</v>
      </c>
      <c r="F18" s="5">
        <v>1</v>
      </c>
      <c r="G18" s="1" t="s">
        <v>18</v>
      </c>
      <c r="H18" s="1">
        <v>12</v>
      </c>
      <c r="I18" s="1">
        <v>1</v>
      </c>
      <c r="J18" s="6" t="s">
        <v>178</v>
      </c>
    </row>
    <row r="19" spans="1:10" s="64" customFormat="1" ht="21">
      <c r="A19" s="1">
        <v>6</v>
      </c>
      <c r="B19" s="14" t="s">
        <v>84</v>
      </c>
      <c r="C19" s="15" t="s">
        <v>80</v>
      </c>
      <c r="D19" s="4" t="s">
        <v>81</v>
      </c>
      <c r="E19" s="95" t="s">
        <v>181</v>
      </c>
      <c r="F19" s="5">
        <v>1</v>
      </c>
      <c r="G19" s="1" t="s">
        <v>18</v>
      </c>
      <c r="H19" s="1">
        <v>1</v>
      </c>
      <c r="I19" s="1">
        <v>0</v>
      </c>
      <c r="J19" s="6" t="s">
        <v>178</v>
      </c>
    </row>
    <row r="20" spans="1:10" ht="21">
      <c r="A20" s="1">
        <v>7</v>
      </c>
      <c r="B20" s="97" t="s">
        <v>109</v>
      </c>
      <c r="C20" s="12" t="s">
        <v>110</v>
      </c>
      <c r="D20" s="4" t="s">
        <v>111</v>
      </c>
      <c r="E20" s="4" t="s">
        <v>18</v>
      </c>
      <c r="F20" s="5">
        <v>1</v>
      </c>
      <c r="G20" s="16" t="s">
        <v>18</v>
      </c>
      <c r="H20" s="1">
        <v>12</v>
      </c>
      <c r="I20" s="1">
        <v>1</v>
      </c>
      <c r="J20" s="6" t="s">
        <v>178</v>
      </c>
    </row>
    <row r="21" spans="1:10" ht="21.75" thickBot="1">
      <c r="A21" s="17"/>
      <c r="B21" s="18"/>
      <c r="C21" s="18"/>
      <c r="D21" s="19"/>
      <c r="E21" s="19"/>
      <c r="F21" s="19"/>
      <c r="G21" s="19"/>
      <c r="H21" s="19"/>
      <c r="I21" s="20">
        <f>SUM(I14:I20)</f>
        <v>5.5</v>
      </c>
      <c r="J21" s="6"/>
    </row>
    <row r="22" spans="1:10" ht="21.75" thickTop="1">
      <c r="A22" s="17"/>
      <c r="B22" s="18"/>
      <c r="C22" s="18"/>
      <c r="D22" s="28"/>
      <c r="E22" s="28"/>
      <c r="F22" s="28"/>
      <c r="G22" s="28"/>
      <c r="H22" s="28"/>
      <c r="I22" s="28"/>
      <c r="J22" s="32"/>
    </row>
    <row r="23" spans="1:10" ht="23.25">
      <c r="A23" s="109" t="s">
        <v>195</v>
      </c>
      <c r="B23" s="109"/>
      <c r="C23" s="109"/>
      <c r="D23" s="109"/>
      <c r="E23" s="109"/>
      <c r="F23" s="109"/>
      <c r="G23" s="109"/>
      <c r="H23" s="109"/>
      <c r="I23" s="109"/>
      <c r="J23" s="63"/>
    </row>
    <row r="24" spans="1:10" ht="23.25">
      <c r="A24" s="109" t="s">
        <v>191</v>
      </c>
      <c r="B24" s="109"/>
      <c r="C24" s="109"/>
      <c r="D24" s="109"/>
      <c r="E24" s="109"/>
      <c r="F24" s="109"/>
      <c r="G24" s="109"/>
      <c r="H24" s="109"/>
      <c r="I24" s="109"/>
    </row>
    <row r="25" spans="1:10" ht="23.25">
      <c r="A25" s="110" t="s">
        <v>20</v>
      </c>
      <c r="B25" s="110"/>
      <c r="C25" s="110"/>
      <c r="D25" s="110"/>
      <c r="E25" s="110"/>
      <c r="F25" s="110"/>
      <c r="G25" s="110"/>
      <c r="H25" s="110"/>
      <c r="I25" s="110"/>
    </row>
    <row r="26" spans="1:10" ht="21">
      <c r="A26" s="111" t="s">
        <v>0</v>
      </c>
      <c r="B26" s="112" t="s">
        <v>1</v>
      </c>
      <c r="C26" s="113"/>
      <c r="D26" s="116" t="s">
        <v>2</v>
      </c>
      <c r="E26" s="116" t="s">
        <v>3</v>
      </c>
      <c r="F26" s="118" t="s">
        <v>4</v>
      </c>
      <c r="G26" s="118"/>
      <c r="H26" s="25" t="s">
        <v>5</v>
      </c>
      <c r="I26" s="25" t="s">
        <v>6</v>
      </c>
    </row>
    <row r="27" spans="1:10" ht="21">
      <c r="A27" s="111"/>
      <c r="B27" s="114"/>
      <c r="C27" s="115"/>
      <c r="D27" s="117"/>
      <c r="E27" s="117"/>
      <c r="F27" s="26" t="s">
        <v>7</v>
      </c>
      <c r="G27" s="26" t="s">
        <v>8</v>
      </c>
      <c r="H27" s="27" t="s">
        <v>9</v>
      </c>
      <c r="I27" s="27" t="s">
        <v>10</v>
      </c>
    </row>
    <row r="28" spans="1:10" ht="21">
      <c r="A28" s="105" t="s">
        <v>16</v>
      </c>
      <c r="B28" s="106"/>
      <c r="C28" s="106"/>
      <c r="D28" s="106"/>
      <c r="E28" s="106"/>
      <c r="F28" s="106"/>
      <c r="G28" s="106"/>
      <c r="H28" s="106"/>
      <c r="I28" s="107"/>
    </row>
    <row r="29" spans="1:10" ht="21">
      <c r="A29" s="17"/>
      <c r="B29" s="28"/>
      <c r="C29" s="28"/>
      <c r="D29" s="28"/>
      <c r="E29" s="28"/>
      <c r="F29" s="35"/>
      <c r="G29" s="42"/>
      <c r="H29" s="42"/>
      <c r="I29" s="42"/>
    </row>
    <row r="30" spans="1:10" ht="23.25">
      <c r="A30" s="109" t="s">
        <v>195</v>
      </c>
      <c r="B30" s="109"/>
      <c r="C30" s="109"/>
      <c r="D30" s="109"/>
      <c r="E30" s="109"/>
      <c r="F30" s="109"/>
      <c r="G30" s="109"/>
      <c r="H30" s="109"/>
      <c r="I30" s="109"/>
    </row>
    <row r="31" spans="1:10" ht="23.25">
      <c r="A31" s="109" t="s">
        <v>191</v>
      </c>
      <c r="B31" s="109"/>
      <c r="C31" s="109"/>
      <c r="D31" s="109"/>
      <c r="E31" s="109"/>
      <c r="F31" s="109"/>
      <c r="G31" s="109"/>
      <c r="H31" s="109"/>
      <c r="I31" s="109"/>
    </row>
    <row r="32" spans="1:10" ht="23.25">
      <c r="A32" s="110" t="s">
        <v>19</v>
      </c>
      <c r="B32" s="110"/>
      <c r="C32" s="110"/>
      <c r="D32" s="110"/>
      <c r="E32" s="110"/>
      <c r="F32" s="110"/>
      <c r="G32" s="110"/>
      <c r="H32" s="110"/>
      <c r="I32" s="110"/>
    </row>
    <row r="33" spans="1:10" ht="21">
      <c r="A33" s="111" t="s">
        <v>0</v>
      </c>
      <c r="B33" s="112" t="s">
        <v>1</v>
      </c>
      <c r="C33" s="113"/>
      <c r="D33" s="116" t="s">
        <v>2</v>
      </c>
      <c r="E33" s="116" t="s">
        <v>3</v>
      </c>
      <c r="F33" s="118" t="s">
        <v>4</v>
      </c>
      <c r="G33" s="118"/>
      <c r="H33" s="25" t="s">
        <v>5</v>
      </c>
      <c r="I33" s="25" t="s">
        <v>6</v>
      </c>
    </row>
    <row r="34" spans="1:10" ht="21">
      <c r="A34" s="111"/>
      <c r="B34" s="114"/>
      <c r="C34" s="115"/>
      <c r="D34" s="117"/>
      <c r="E34" s="117"/>
      <c r="F34" s="26" t="s">
        <v>7</v>
      </c>
      <c r="G34" s="26" t="s">
        <v>8</v>
      </c>
      <c r="H34" s="27" t="s">
        <v>9</v>
      </c>
      <c r="I34" s="27" t="s">
        <v>10</v>
      </c>
    </row>
    <row r="35" spans="1:10" ht="21">
      <c r="A35" s="105" t="s">
        <v>16</v>
      </c>
      <c r="B35" s="106"/>
      <c r="C35" s="106"/>
      <c r="D35" s="106"/>
      <c r="E35" s="106"/>
      <c r="F35" s="106"/>
      <c r="G35" s="106"/>
      <c r="H35" s="106"/>
      <c r="I35" s="107"/>
    </row>
    <row r="36" spans="1:10" ht="21">
      <c r="A36" s="19"/>
      <c r="B36" s="28"/>
      <c r="C36" s="28"/>
      <c r="D36" s="28"/>
      <c r="E36" s="28"/>
      <c r="F36" s="28"/>
      <c r="G36" s="28"/>
      <c r="H36" s="28"/>
      <c r="I36" s="28"/>
    </row>
    <row r="37" spans="1:10" ht="21">
      <c r="A37" s="6"/>
      <c r="B37" s="32"/>
      <c r="C37" s="32"/>
      <c r="D37" s="32"/>
      <c r="E37" s="32"/>
      <c r="F37" s="32"/>
      <c r="G37" s="108"/>
      <c r="H37" s="108"/>
      <c r="I37" s="108"/>
    </row>
    <row r="38" spans="1:10" ht="23.25">
      <c r="A38" s="109" t="s">
        <v>195</v>
      </c>
      <c r="B38" s="109"/>
      <c r="C38" s="109"/>
      <c r="D38" s="109"/>
      <c r="E38" s="109"/>
      <c r="F38" s="109"/>
      <c r="G38" s="109"/>
      <c r="H38" s="109"/>
      <c r="I38" s="109"/>
    </row>
    <row r="39" spans="1:10" ht="23.25">
      <c r="A39" s="109" t="s">
        <v>191</v>
      </c>
      <c r="B39" s="109"/>
      <c r="C39" s="109"/>
      <c r="D39" s="109"/>
      <c r="E39" s="109"/>
      <c r="F39" s="109"/>
      <c r="G39" s="109"/>
      <c r="H39" s="109"/>
      <c r="I39" s="109"/>
    </row>
    <row r="40" spans="1:10" ht="23.25">
      <c r="A40" s="110" t="s">
        <v>21</v>
      </c>
      <c r="B40" s="110"/>
      <c r="C40" s="110"/>
      <c r="D40" s="110"/>
      <c r="E40" s="110"/>
      <c r="F40" s="110"/>
      <c r="G40" s="110"/>
      <c r="H40" s="110"/>
      <c r="I40" s="110"/>
    </row>
    <row r="41" spans="1:10" ht="21">
      <c r="A41" s="111" t="s">
        <v>0</v>
      </c>
      <c r="B41" s="112" t="s">
        <v>1</v>
      </c>
      <c r="C41" s="113"/>
      <c r="D41" s="116" t="s">
        <v>2</v>
      </c>
      <c r="E41" s="116" t="s">
        <v>3</v>
      </c>
      <c r="F41" s="118" t="s">
        <v>4</v>
      </c>
      <c r="G41" s="118"/>
      <c r="H41" s="25" t="s">
        <v>5</v>
      </c>
      <c r="I41" s="25" t="s">
        <v>6</v>
      </c>
      <c r="J41" s="32"/>
    </row>
    <row r="42" spans="1:10" ht="21">
      <c r="A42" s="111"/>
      <c r="B42" s="114"/>
      <c r="C42" s="115"/>
      <c r="D42" s="119"/>
      <c r="E42" s="117"/>
      <c r="F42" s="26" t="s">
        <v>7</v>
      </c>
      <c r="G42" s="26" t="s">
        <v>8</v>
      </c>
      <c r="H42" s="27" t="s">
        <v>9</v>
      </c>
      <c r="I42" s="27" t="s">
        <v>10</v>
      </c>
      <c r="J42" s="32"/>
    </row>
    <row r="43" spans="1:10" ht="21">
      <c r="A43" s="105" t="s">
        <v>16</v>
      </c>
      <c r="B43" s="106"/>
      <c r="C43" s="106"/>
      <c r="D43" s="106"/>
      <c r="E43" s="106"/>
      <c r="F43" s="106"/>
      <c r="G43" s="106"/>
      <c r="H43" s="106"/>
      <c r="I43" s="107"/>
      <c r="J43" s="32"/>
    </row>
    <row r="44" spans="1:10" ht="21">
      <c r="A44" s="19"/>
      <c r="B44" s="28"/>
      <c r="C44" s="28"/>
      <c r="D44" s="37"/>
      <c r="E44" s="37"/>
      <c r="F44" s="35"/>
      <c r="G44" s="35"/>
      <c r="H44" s="35"/>
      <c r="I44" s="35"/>
      <c r="J44" s="65"/>
    </row>
    <row r="45" spans="1:10" ht="23.25">
      <c r="A45" s="6"/>
      <c r="B45" s="32"/>
      <c r="C45" s="32"/>
      <c r="D45" s="32"/>
      <c r="E45" s="32"/>
      <c r="F45" s="32"/>
      <c r="G45" s="108"/>
      <c r="H45" s="108"/>
      <c r="I45" s="108"/>
      <c r="J45" s="63"/>
    </row>
    <row r="46" spans="1:10" ht="23.25">
      <c r="A46" s="109" t="s">
        <v>195</v>
      </c>
      <c r="B46" s="109"/>
      <c r="C46" s="109"/>
      <c r="D46" s="109"/>
      <c r="E46" s="109"/>
      <c r="F46" s="109"/>
      <c r="G46" s="109"/>
      <c r="H46" s="109"/>
      <c r="I46" s="109"/>
      <c r="J46" s="63"/>
    </row>
    <row r="47" spans="1:10" ht="23.25">
      <c r="A47" s="109" t="s">
        <v>191</v>
      </c>
      <c r="B47" s="109"/>
      <c r="C47" s="109"/>
      <c r="D47" s="109"/>
      <c r="E47" s="109"/>
      <c r="F47" s="109"/>
      <c r="G47" s="109"/>
      <c r="H47" s="109"/>
      <c r="I47" s="109"/>
      <c r="J47" s="63"/>
    </row>
    <row r="48" spans="1:10" ht="23.25">
      <c r="A48" s="110" t="s">
        <v>11</v>
      </c>
      <c r="B48" s="110"/>
      <c r="C48" s="110"/>
      <c r="D48" s="110"/>
      <c r="E48" s="110"/>
      <c r="F48" s="110"/>
      <c r="G48" s="110"/>
      <c r="H48" s="110"/>
      <c r="I48" s="110"/>
      <c r="J48" s="32"/>
    </row>
    <row r="49" spans="1:10" ht="21">
      <c r="A49" s="111" t="s">
        <v>0</v>
      </c>
      <c r="B49" s="112" t="s">
        <v>1</v>
      </c>
      <c r="C49" s="113"/>
      <c r="D49" s="116" t="s">
        <v>2</v>
      </c>
      <c r="E49" s="116" t="s">
        <v>3</v>
      </c>
      <c r="F49" s="118" t="s">
        <v>4</v>
      </c>
      <c r="G49" s="118"/>
      <c r="H49" s="25" t="s">
        <v>5</v>
      </c>
      <c r="I49" s="25" t="s">
        <v>6</v>
      </c>
      <c r="J49" s="32"/>
    </row>
    <row r="50" spans="1:10" ht="21">
      <c r="A50" s="111"/>
      <c r="B50" s="114"/>
      <c r="C50" s="115"/>
      <c r="D50" s="117"/>
      <c r="E50" s="117"/>
      <c r="F50" s="26" t="s">
        <v>7</v>
      </c>
      <c r="G50" s="26" t="s">
        <v>8</v>
      </c>
      <c r="H50" s="27" t="s">
        <v>9</v>
      </c>
      <c r="I50" s="27" t="s">
        <v>10</v>
      </c>
    </row>
    <row r="51" spans="1:10" ht="21">
      <c r="A51" s="1">
        <v>1</v>
      </c>
      <c r="B51" s="96" t="s">
        <v>82</v>
      </c>
      <c r="C51" s="66" t="s">
        <v>83</v>
      </c>
      <c r="D51" s="4" t="s">
        <v>145</v>
      </c>
      <c r="E51" s="4" t="s">
        <v>18</v>
      </c>
      <c r="F51" s="5">
        <v>1</v>
      </c>
      <c r="G51" s="31" t="s">
        <v>18</v>
      </c>
      <c r="H51" s="31">
        <v>12</v>
      </c>
      <c r="I51" s="31">
        <v>1</v>
      </c>
      <c r="J51" s="32" t="s">
        <v>178</v>
      </c>
    </row>
    <row r="52" spans="1:10" ht="21.75" thickBot="1">
      <c r="A52" s="17"/>
      <c r="B52" s="67"/>
      <c r="C52" s="67"/>
      <c r="D52" s="48"/>
      <c r="E52" s="48"/>
      <c r="F52" s="49"/>
      <c r="G52" s="35"/>
      <c r="H52" s="35"/>
      <c r="I52" s="33">
        <f>SUM(I51)</f>
        <v>1</v>
      </c>
      <c r="J52" s="32"/>
    </row>
    <row r="53" spans="1:10" ht="24" thickTop="1">
      <c r="A53" s="109" t="s">
        <v>195</v>
      </c>
      <c r="B53" s="109"/>
      <c r="C53" s="109"/>
      <c r="D53" s="109"/>
      <c r="E53" s="109"/>
      <c r="F53" s="109"/>
      <c r="G53" s="109"/>
      <c r="H53" s="109"/>
      <c r="I53" s="109"/>
    </row>
    <row r="54" spans="1:10" ht="23.25">
      <c r="A54" s="109" t="s">
        <v>191</v>
      </c>
      <c r="B54" s="109"/>
      <c r="C54" s="109"/>
      <c r="D54" s="109"/>
      <c r="E54" s="109"/>
      <c r="F54" s="109"/>
      <c r="G54" s="109"/>
      <c r="H54" s="109"/>
      <c r="I54" s="109"/>
    </row>
    <row r="55" spans="1:10" ht="23.25">
      <c r="A55" s="110" t="s">
        <v>12</v>
      </c>
      <c r="B55" s="110"/>
      <c r="C55" s="110"/>
      <c r="D55" s="110"/>
      <c r="E55" s="110"/>
      <c r="F55" s="110"/>
      <c r="G55" s="110"/>
      <c r="H55" s="110"/>
      <c r="I55" s="110"/>
    </row>
    <row r="56" spans="1:10" ht="21">
      <c r="A56" s="111" t="s">
        <v>0</v>
      </c>
      <c r="B56" s="112" t="s">
        <v>1</v>
      </c>
      <c r="C56" s="113"/>
      <c r="D56" s="116" t="s">
        <v>2</v>
      </c>
      <c r="E56" s="116" t="s">
        <v>3</v>
      </c>
      <c r="F56" s="118" t="s">
        <v>4</v>
      </c>
      <c r="G56" s="118"/>
      <c r="H56" s="25" t="s">
        <v>5</v>
      </c>
      <c r="I56" s="25" t="s">
        <v>6</v>
      </c>
    </row>
    <row r="57" spans="1:10" ht="21">
      <c r="A57" s="111"/>
      <c r="B57" s="114"/>
      <c r="C57" s="115"/>
      <c r="D57" s="117"/>
      <c r="E57" s="117"/>
      <c r="F57" s="26" t="s">
        <v>7</v>
      </c>
      <c r="G57" s="26" t="s">
        <v>8</v>
      </c>
      <c r="H57" s="27" t="s">
        <v>9</v>
      </c>
      <c r="I57" s="27" t="s">
        <v>10</v>
      </c>
    </row>
    <row r="58" spans="1:10" ht="21">
      <c r="A58" s="105" t="s">
        <v>16</v>
      </c>
      <c r="B58" s="106"/>
      <c r="C58" s="106"/>
      <c r="D58" s="106"/>
      <c r="E58" s="106"/>
      <c r="F58" s="106"/>
      <c r="G58" s="106"/>
      <c r="H58" s="106"/>
      <c r="I58" s="107"/>
    </row>
    <row r="59" spans="1:10" ht="21">
      <c r="A59" s="41"/>
      <c r="B59" s="42"/>
      <c r="C59" s="42"/>
      <c r="D59" s="42"/>
      <c r="E59" s="42"/>
      <c r="F59" s="42"/>
      <c r="G59" s="42"/>
      <c r="H59" s="42"/>
      <c r="I59" s="42"/>
    </row>
    <row r="60" spans="1:10" ht="21">
      <c r="A60" s="60"/>
      <c r="B60" s="35"/>
      <c r="C60" s="35"/>
      <c r="D60" s="35"/>
      <c r="E60" s="35"/>
      <c r="F60" s="35"/>
      <c r="G60" s="35"/>
      <c r="H60" s="35"/>
      <c r="I60" s="35"/>
    </row>
    <row r="61" spans="1:10" ht="23.25">
      <c r="A61" s="109" t="s">
        <v>195</v>
      </c>
      <c r="B61" s="109"/>
      <c r="C61" s="109"/>
      <c r="D61" s="109"/>
      <c r="E61" s="109"/>
      <c r="F61" s="109"/>
      <c r="G61" s="109"/>
      <c r="H61" s="109"/>
      <c r="I61" s="109"/>
    </row>
    <row r="62" spans="1:10" ht="23.25">
      <c r="A62" s="109" t="s">
        <v>191</v>
      </c>
      <c r="B62" s="109"/>
      <c r="C62" s="109"/>
      <c r="D62" s="109"/>
      <c r="E62" s="109"/>
      <c r="F62" s="109"/>
      <c r="G62" s="109"/>
      <c r="H62" s="109"/>
      <c r="I62" s="109"/>
    </row>
    <row r="63" spans="1:10" ht="23.25">
      <c r="A63" s="110" t="s">
        <v>13</v>
      </c>
      <c r="B63" s="110"/>
      <c r="C63" s="110"/>
      <c r="D63" s="110"/>
      <c r="E63" s="110"/>
      <c r="F63" s="110"/>
      <c r="G63" s="110"/>
      <c r="H63" s="110"/>
      <c r="I63" s="110"/>
    </row>
    <row r="64" spans="1:10" ht="21">
      <c r="A64" s="111" t="s">
        <v>0</v>
      </c>
      <c r="B64" s="112" t="s">
        <v>1</v>
      </c>
      <c r="C64" s="113"/>
      <c r="D64" s="116" t="s">
        <v>2</v>
      </c>
      <c r="E64" s="116" t="s">
        <v>3</v>
      </c>
      <c r="F64" s="118" t="s">
        <v>4</v>
      </c>
      <c r="G64" s="118"/>
      <c r="H64" s="25" t="s">
        <v>5</v>
      </c>
      <c r="I64" s="25" t="s">
        <v>6</v>
      </c>
    </row>
    <row r="65" spans="1:9" ht="21">
      <c r="A65" s="111"/>
      <c r="B65" s="114"/>
      <c r="C65" s="115"/>
      <c r="D65" s="117"/>
      <c r="E65" s="117"/>
      <c r="F65" s="26" t="s">
        <v>7</v>
      </c>
      <c r="G65" s="26" t="s">
        <v>8</v>
      </c>
      <c r="H65" s="27" t="s">
        <v>9</v>
      </c>
      <c r="I65" s="27" t="s">
        <v>10</v>
      </c>
    </row>
    <row r="66" spans="1:9" ht="21">
      <c r="A66" s="105" t="s">
        <v>16</v>
      </c>
      <c r="B66" s="106"/>
      <c r="C66" s="106"/>
      <c r="D66" s="106"/>
      <c r="E66" s="106"/>
      <c r="F66" s="106"/>
      <c r="G66" s="106"/>
      <c r="H66" s="106"/>
      <c r="I66" s="107"/>
    </row>
    <row r="67" spans="1:9" ht="21">
      <c r="A67" s="19"/>
      <c r="B67" s="28"/>
      <c r="C67" s="28"/>
      <c r="D67" s="37"/>
      <c r="E67" s="37"/>
      <c r="F67" s="28"/>
      <c r="G67" s="39"/>
      <c r="H67" s="39"/>
      <c r="I67" s="39"/>
    </row>
    <row r="68" spans="1:9" ht="21">
      <c r="A68" s="19"/>
      <c r="B68" s="28"/>
      <c r="C68" s="28"/>
      <c r="D68" s="37"/>
      <c r="E68" s="37"/>
      <c r="F68" s="28"/>
      <c r="G68" s="28"/>
      <c r="H68" s="28"/>
      <c r="I68" s="28"/>
    </row>
    <row r="69" spans="1:9" ht="23.25">
      <c r="A69" s="109" t="s">
        <v>195</v>
      </c>
      <c r="B69" s="109"/>
      <c r="C69" s="109"/>
      <c r="D69" s="109"/>
      <c r="E69" s="109"/>
      <c r="F69" s="109"/>
      <c r="G69" s="109"/>
      <c r="H69" s="109"/>
      <c r="I69" s="109"/>
    </row>
    <row r="70" spans="1:9" ht="23.25">
      <c r="A70" s="109" t="s">
        <v>191</v>
      </c>
      <c r="B70" s="109"/>
      <c r="C70" s="109"/>
      <c r="D70" s="109"/>
      <c r="E70" s="109"/>
      <c r="F70" s="109"/>
      <c r="G70" s="109"/>
      <c r="H70" s="109"/>
      <c r="I70" s="109"/>
    </row>
    <row r="71" spans="1:9" ht="23.25">
      <c r="A71" s="110" t="s">
        <v>14</v>
      </c>
      <c r="B71" s="110"/>
      <c r="C71" s="110"/>
      <c r="D71" s="110"/>
      <c r="E71" s="110"/>
      <c r="F71" s="110"/>
      <c r="G71" s="110"/>
      <c r="H71" s="110"/>
      <c r="I71" s="110"/>
    </row>
    <row r="72" spans="1:9" ht="21">
      <c r="A72" s="111" t="s">
        <v>0</v>
      </c>
      <c r="B72" s="112" t="s">
        <v>1</v>
      </c>
      <c r="C72" s="113"/>
      <c r="D72" s="116" t="s">
        <v>2</v>
      </c>
      <c r="E72" s="116" t="s">
        <v>3</v>
      </c>
      <c r="F72" s="118" t="s">
        <v>4</v>
      </c>
      <c r="G72" s="118"/>
      <c r="H72" s="25" t="s">
        <v>5</v>
      </c>
      <c r="I72" s="25" t="s">
        <v>6</v>
      </c>
    </row>
    <row r="73" spans="1:9" ht="21">
      <c r="A73" s="111"/>
      <c r="B73" s="114"/>
      <c r="C73" s="115"/>
      <c r="D73" s="117"/>
      <c r="E73" s="117"/>
      <c r="F73" s="26" t="s">
        <v>7</v>
      </c>
      <c r="G73" s="26" t="s">
        <v>8</v>
      </c>
      <c r="H73" s="27" t="s">
        <v>9</v>
      </c>
      <c r="I73" s="27" t="s">
        <v>10</v>
      </c>
    </row>
    <row r="74" spans="1:9" ht="21">
      <c r="A74" s="105" t="s">
        <v>16</v>
      </c>
      <c r="B74" s="106"/>
      <c r="C74" s="106"/>
      <c r="D74" s="106"/>
      <c r="E74" s="106"/>
      <c r="F74" s="106"/>
      <c r="G74" s="106"/>
      <c r="H74" s="106"/>
      <c r="I74" s="107"/>
    </row>
    <row r="97" spans="1:9" ht="21">
      <c r="A97" s="19"/>
      <c r="B97" s="28"/>
      <c r="C97" s="28"/>
      <c r="D97" s="37"/>
      <c r="E97" s="37"/>
      <c r="F97" s="28"/>
      <c r="G97" s="28"/>
      <c r="H97" s="28"/>
      <c r="I97" s="28"/>
    </row>
    <row r="98" spans="1:9" ht="21">
      <c r="A98" s="19"/>
      <c r="B98" s="28"/>
      <c r="C98" s="28"/>
      <c r="D98" s="37"/>
      <c r="E98" s="37"/>
      <c r="F98" s="28"/>
      <c r="G98" s="28"/>
      <c r="H98" s="28"/>
      <c r="I98" s="28"/>
    </row>
    <row r="99" spans="1:9" ht="21">
      <c r="A99" s="19"/>
      <c r="B99" s="28"/>
      <c r="C99" s="28"/>
      <c r="D99" s="37"/>
      <c r="E99" s="37"/>
      <c r="F99" s="28"/>
      <c r="G99" s="28"/>
      <c r="H99" s="28"/>
      <c r="I99" s="28"/>
    </row>
    <row r="100" spans="1:9" ht="21">
      <c r="A100" s="19"/>
      <c r="B100" s="28"/>
      <c r="C100" s="28"/>
      <c r="D100" s="37"/>
      <c r="E100" s="37"/>
      <c r="F100" s="28"/>
      <c r="G100" s="28"/>
      <c r="H100" s="28"/>
      <c r="I100" s="28"/>
    </row>
    <row r="101" spans="1:9" ht="21">
      <c r="A101" s="19"/>
      <c r="B101" s="28"/>
      <c r="C101" s="28"/>
      <c r="D101" s="37"/>
      <c r="E101" s="37"/>
      <c r="F101" s="28"/>
      <c r="G101" s="28"/>
      <c r="H101" s="28"/>
      <c r="I101" s="28"/>
    </row>
    <row r="102" spans="1:9" ht="21">
      <c r="A102" s="19"/>
      <c r="B102" s="28"/>
      <c r="C102" s="28"/>
      <c r="D102" s="37"/>
      <c r="E102" s="37"/>
      <c r="F102" s="28"/>
      <c r="G102" s="28"/>
      <c r="H102" s="28"/>
      <c r="I102" s="28"/>
    </row>
  </sheetData>
  <mergeCells count="81">
    <mergeCell ref="A6:I6"/>
    <mergeCell ref="A1:I1"/>
    <mergeCell ref="A2:I2"/>
    <mergeCell ref="A3:I3"/>
    <mergeCell ref="A4:A5"/>
    <mergeCell ref="B4:C5"/>
    <mergeCell ref="D4:D5"/>
    <mergeCell ref="E4:E5"/>
    <mergeCell ref="F4:G4"/>
    <mergeCell ref="A23:I23"/>
    <mergeCell ref="A24:I24"/>
    <mergeCell ref="A25:I25"/>
    <mergeCell ref="A26:A27"/>
    <mergeCell ref="D12:D13"/>
    <mergeCell ref="E12:E13"/>
    <mergeCell ref="F12:G12"/>
    <mergeCell ref="A9:I9"/>
    <mergeCell ref="A10:I10"/>
    <mergeCell ref="A11:I11"/>
    <mergeCell ref="A12:A13"/>
    <mergeCell ref="B12:C13"/>
    <mergeCell ref="A28:I28"/>
    <mergeCell ref="A30:I30"/>
    <mergeCell ref="A31:I31"/>
    <mergeCell ref="A32:I32"/>
    <mergeCell ref="B26:C27"/>
    <mergeCell ref="D26:D27"/>
    <mergeCell ref="E26:E27"/>
    <mergeCell ref="F26:G26"/>
    <mergeCell ref="A35:I35"/>
    <mergeCell ref="G37:I37"/>
    <mergeCell ref="A38:I38"/>
    <mergeCell ref="A39:I39"/>
    <mergeCell ref="A40:I40"/>
    <mergeCell ref="A33:A34"/>
    <mergeCell ref="B33:C34"/>
    <mergeCell ref="D33:D34"/>
    <mergeCell ref="E33:E34"/>
    <mergeCell ref="F33:G33"/>
    <mergeCell ref="B49:C50"/>
    <mergeCell ref="D49:D50"/>
    <mergeCell ref="E49:E50"/>
    <mergeCell ref="F49:G49"/>
    <mergeCell ref="A41:A42"/>
    <mergeCell ref="B41:C42"/>
    <mergeCell ref="D41:D42"/>
    <mergeCell ref="E41:E42"/>
    <mergeCell ref="F41:G41"/>
    <mergeCell ref="G45:I45"/>
    <mergeCell ref="A46:I46"/>
    <mergeCell ref="A47:I47"/>
    <mergeCell ref="A48:I48"/>
    <mergeCell ref="A49:A50"/>
    <mergeCell ref="A63:I63"/>
    <mergeCell ref="A64:A65"/>
    <mergeCell ref="B64:C65"/>
    <mergeCell ref="D64:D65"/>
    <mergeCell ref="A53:I53"/>
    <mergeCell ref="A54:I54"/>
    <mergeCell ref="A55:I55"/>
    <mergeCell ref="A56:A57"/>
    <mergeCell ref="B56:C57"/>
    <mergeCell ref="D56:D57"/>
    <mergeCell ref="E56:E57"/>
    <mergeCell ref="F56:G56"/>
    <mergeCell ref="A74:I74"/>
    <mergeCell ref="A43:I43"/>
    <mergeCell ref="A66:I66"/>
    <mergeCell ref="A69:I69"/>
    <mergeCell ref="A70:I70"/>
    <mergeCell ref="A71:I71"/>
    <mergeCell ref="A72:A73"/>
    <mergeCell ref="B72:C73"/>
    <mergeCell ref="D72:D73"/>
    <mergeCell ref="E72:E73"/>
    <mergeCell ref="F72:G72"/>
    <mergeCell ref="A58:I58"/>
    <mergeCell ref="A61:I61"/>
    <mergeCell ref="A62:I62"/>
    <mergeCell ref="E64:E65"/>
    <mergeCell ref="F64:G64"/>
  </mergeCells>
  <printOptions horizontalCentered="1"/>
  <pageMargins left="1.0236220472440944" right="0.70866141732283472" top="0.74803149606299213" bottom="0.74803149606299213" header="0.31496062992125984" footer="0.31496062992125984"/>
  <pageSetup paperSize="9" scale="85" orientation="landscape" r:id="rId1"/>
  <rowBreaks count="3" manualBreakCount="3">
    <brk id="22" max="16383" man="1"/>
    <brk id="29" max="8" man="1"/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opLeftCell="A73" zoomScaleNormal="100" zoomScaleSheetLayoutView="80" workbookViewId="0">
      <selection activeCell="A22" sqref="A22:I22"/>
    </sheetView>
  </sheetViews>
  <sheetFormatPr defaultColWidth="8.7109375" defaultRowHeight="21"/>
  <cols>
    <col min="1" max="1" width="6.85546875" style="7" bestFit="1" customWidth="1"/>
    <col min="2" max="2" width="14.5703125" style="24" bestFit="1" customWidth="1"/>
    <col min="3" max="3" width="10.140625" style="24" bestFit="1" customWidth="1"/>
    <col min="4" max="4" width="16" style="24" bestFit="1" customWidth="1"/>
    <col min="5" max="5" width="17.85546875" style="24" bestFit="1" customWidth="1"/>
    <col min="6" max="6" width="9.28515625" style="24" bestFit="1" customWidth="1"/>
    <col min="7" max="7" width="17" style="24" bestFit="1" customWidth="1"/>
    <col min="8" max="8" width="20.7109375" style="24" bestFit="1" customWidth="1"/>
    <col min="9" max="9" width="8.7109375" style="24" bestFit="1" customWidth="1"/>
    <col min="10" max="10" width="14.140625" style="67" customWidth="1"/>
    <col min="11" max="16384" width="8.7109375" style="24"/>
  </cols>
  <sheetData>
    <row r="1" spans="1:10" ht="23.25">
      <c r="A1" s="109" t="s">
        <v>163</v>
      </c>
      <c r="B1" s="109"/>
      <c r="C1" s="109"/>
      <c r="D1" s="109"/>
      <c r="E1" s="109"/>
      <c r="F1" s="109"/>
      <c r="G1" s="109"/>
      <c r="H1" s="109"/>
      <c r="I1" s="109"/>
      <c r="J1" s="65"/>
    </row>
    <row r="2" spans="1:10" ht="23.25">
      <c r="A2" s="109" t="s">
        <v>191</v>
      </c>
      <c r="B2" s="109"/>
      <c r="C2" s="109"/>
      <c r="D2" s="109"/>
      <c r="E2" s="109"/>
      <c r="F2" s="109"/>
      <c r="G2" s="109"/>
      <c r="H2" s="109"/>
      <c r="I2" s="109"/>
      <c r="J2" s="65"/>
    </row>
    <row r="3" spans="1:10" ht="23.25">
      <c r="A3" s="110" t="s">
        <v>15</v>
      </c>
      <c r="B3" s="110"/>
      <c r="C3" s="110"/>
      <c r="D3" s="110"/>
      <c r="E3" s="110"/>
      <c r="F3" s="110"/>
      <c r="G3" s="110"/>
      <c r="H3" s="110"/>
      <c r="I3" s="110"/>
      <c r="J3" s="65"/>
    </row>
    <row r="4" spans="1:10">
      <c r="A4" s="111" t="s">
        <v>0</v>
      </c>
      <c r="B4" s="112" t="s">
        <v>1</v>
      </c>
      <c r="C4" s="113"/>
      <c r="D4" s="116" t="s">
        <v>2</v>
      </c>
      <c r="E4" s="116" t="s">
        <v>3</v>
      </c>
      <c r="F4" s="118" t="s">
        <v>4</v>
      </c>
      <c r="G4" s="118"/>
      <c r="H4" s="25" t="s">
        <v>5</v>
      </c>
      <c r="I4" s="25" t="s">
        <v>6</v>
      </c>
      <c r="J4" s="68"/>
    </row>
    <row r="5" spans="1:10">
      <c r="A5" s="111"/>
      <c r="B5" s="114"/>
      <c r="C5" s="115"/>
      <c r="D5" s="117"/>
      <c r="E5" s="117"/>
      <c r="F5" s="26" t="s">
        <v>7</v>
      </c>
      <c r="G5" s="26" t="s">
        <v>8</v>
      </c>
      <c r="H5" s="27" t="s">
        <v>9</v>
      </c>
      <c r="I5" s="27" t="s">
        <v>10</v>
      </c>
      <c r="J5" s="68"/>
    </row>
    <row r="6" spans="1:10">
      <c r="A6" s="142" t="s">
        <v>105</v>
      </c>
      <c r="B6" s="143"/>
      <c r="C6" s="143"/>
      <c r="D6" s="143"/>
      <c r="E6" s="143"/>
      <c r="F6" s="143"/>
      <c r="G6" s="143"/>
      <c r="H6" s="143"/>
      <c r="I6" s="144"/>
      <c r="J6" s="68"/>
    </row>
    <row r="7" spans="1:10">
      <c r="A7" s="58"/>
      <c r="B7" s="69"/>
      <c r="C7" s="69"/>
      <c r="D7" s="69"/>
      <c r="E7" s="69"/>
      <c r="F7" s="69"/>
      <c r="G7" s="69"/>
      <c r="H7" s="69"/>
      <c r="I7" s="69"/>
      <c r="J7" s="68"/>
    </row>
    <row r="8" spans="1:10">
      <c r="A8" s="19"/>
      <c r="B8" s="28"/>
      <c r="C8" s="28"/>
      <c r="D8" s="28"/>
      <c r="E8" s="28"/>
      <c r="F8" s="28"/>
      <c r="G8" s="28"/>
      <c r="H8" s="28"/>
      <c r="I8" s="28"/>
      <c r="J8" s="68"/>
    </row>
    <row r="9" spans="1:10" ht="23.25">
      <c r="A9" s="109" t="s">
        <v>163</v>
      </c>
      <c r="B9" s="109"/>
      <c r="C9" s="109"/>
      <c r="D9" s="109"/>
      <c r="E9" s="109"/>
      <c r="F9" s="109"/>
      <c r="G9" s="109"/>
      <c r="H9" s="109"/>
      <c r="I9" s="109"/>
      <c r="J9" s="65"/>
    </row>
    <row r="10" spans="1:10" ht="23.25">
      <c r="A10" s="109" t="s">
        <v>191</v>
      </c>
      <c r="B10" s="109"/>
      <c r="C10" s="109"/>
      <c r="D10" s="109"/>
      <c r="E10" s="109"/>
      <c r="F10" s="109"/>
      <c r="G10" s="109"/>
      <c r="H10" s="109"/>
      <c r="I10" s="109"/>
      <c r="J10" s="65"/>
    </row>
    <row r="11" spans="1:10" ht="23.25">
      <c r="A11" s="110" t="s">
        <v>17</v>
      </c>
      <c r="B11" s="110"/>
      <c r="C11" s="110"/>
      <c r="D11" s="110"/>
      <c r="E11" s="110"/>
      <c r="F11" s="110"/>
      <c r="G11" s="110"/>
      <c r="H11" s="110"/>
      <c r="I11" s="110"/>
      <c r="J11" s="68"/>
    </row>
    <row r="12" spans="1:10">
      <c r="A12" s="111" t="s">
        <v>0</v>
      </c>
      <c r="B12" s="112" t="s">
        <v>1</v>
      </c>
      <c r="C12" s="113"/>
      <c r="D12" s="116" t="s">
        <v>2</v>
      </c>
      <c r="E12" s="116" t="s">
        <v>3</v>
      </c>
      <c r="F12" s="118" t="s">
        <v>4</v>
      </c>
      <c r="G12" s="118"/>
      <c r="H12" s="25" t="s">
        <v>5</v>
      </c>
      <c r="I12" s="25" t="s">
        <v>6</v>
      </c>
      <c r="J12" s="68"/>
    </row>
    <row r="13" spans="1:10">
      <c r="A13" s="111"/>
      <c r="B13" s="114"/>
      <c r="C13" s="115"/>
      <c r="D13" s="117"/>
      <c r="E13" s="117"/>
      <c r="F13" s="26" t="s">
        <v>7</v>
      </c>
      <c r="G13" s="26" t="s">
        <v>8</v>
      </c>
      <c r="H13" s="27" t="s">
        <v>9</v>
      </c>
      <c r="I13" s="27" t="s">
        <v>10</v>
      </c>
      <c r="J13" s="68"/>
    </row>
    <row r="14" spans="1:10">
      <c r="A14" s="1">
        <v>1</v>
      </c>
      <c r="B14" s="96" t="s">
        <v>95</v>
      </c>
      <c r="C14" s="66" t="s">
        <v>96</v>
      </c>
      <c r="D14" s="70" t="s">
        <v>97</v>
      </c>
      <c r="E14" s="70" t="s">
        <v>18</v>
      </c>
      <c r="F14" s="71">
        <v>1</v>
      </c>
      <c r="G14" s="34" t="s">
        <v>18</v>
      </c>
      <c r="H14" s="34">
        <v>12</v>
      </c>
      <c r="I14" s="34">
        <v>1</v>
      </c>
      <c r="J14" s="32" t="s">
        <v>178</v>
      </c>
    </row>
    <row r="15" spans="1:10">
      <c r="A15" s="1">
        <v>2</v>
      </c>
      <c r="B15" s="96" t="s">
        <v>98</v>
      </c>
      <c r="C15" s="66" t="s">
        <v>99</v>
      </c>
      <c r="D15" s="70" t="s">
        <v>100</v>
      </c>
      <c r="E15" s="70" t="s">
        <v>18</v>
      </c>
      <c r="F15" s="71">
        <v>1</v>
      </c>
      <c r="G15" s="34" t="s">
        <v>18</v>
      </c>
      <c r="H15" s="34">
        <v>12</v>
      </c>
      <c r="I15" s="34">
        <v>1</v>
      </c>
      <c r="J15" s="32" t="s">
        <v>178</v>
      </c>
    </row>
    <row r="16" spans="1:10">
      <c r="A16" s="1">
        <v>3</v>
      </c>
      <c r="B16" s="96" t="s">
        <v>102</v>
      </c>
      <c r="C16" s="66" t="s">
        <v>103</v>
      </c>
      <c r="D16" s="70" t="s">
        <v>104</v>
      </c>
      <c r="E16" s="70" t="s">
        <v>18</v>
      </c>
      <c r="F16" s="71">
        <v>1</v>
      </c>
      <c r="G16" s="34" t="s">
        <v>18</v>
      </c>
      <c r="H16" s="34">
        <v>12</v>
      </c>
      <c r="I16" s="34">
        <v>1</v>
      </c>
      <c r="J16" s="32" t="s">
        <v>178</v>
      </c>
    </row>
    <row r="17" spans="1:10">
      <c r="A17" s="1">
        <v>4</v>
      </c>
      <c r="B17" s="96" t="s">
        <v>119</v>
      </c>
      <c r="C17" s="66" t="s">
        <v>120</v>
      </c>
      <c r="D17" s="70" t="s">
        <v>136</v>
      </c>
      <c r="E17" s="70" t="s">
        <v>18</v>
      </c>
      <c r="F17" s="71">
        <v>1</v>
      </c>
      <c r="G17" s="34" t="s">
        <v>18</v>
      </c>
      <c r="H17" s="34">
        <v>12</v>
      </c>
      <c r="I17" s="34">
        <v>1</v>
      </c>
      <c r="J17" s="32" t="s">
        <v>178</v>
      </c>
    </row>
    <row r="18" spans="1:10" ht="21.75" thickBot="1">
      <c r="A18" s="17"/>
      <c r="B18" s="18"/>
      <c r="C18" s="18"/>
      <c r="D18" s="28"/>
      <c r="E18" s="28"/>
      <c r="F18" s="28"/>
      <c r="G18" s="28"/>
      <c r="H18" s="28"/>
      <c r="I18" s="36">
        <f>SUM(I14:I17)</f>
        <v>4</v>
      </c>
      <c r="J18" s="68"/>
    </row>
    <row r="19" spans="1:10" ht="21.75" thickTop="1">
      <c r="A19" s="17"/>
      <c r="B19" s="18"/>
      <c r="C19" s="18"/>
      <c r="D19" s="28"/>
      <c r="E19" s="28"/>
      <c r="F19" s="28"/>
      <c r="G19" s="28"/>
      <c r="H19" s="28"/>
      <c r="I19" s="35"/>
      <c r="J19" s="68"/>
    </row>
    <row r="20" spans="1:10" ht="23.25">
      <c r="A20" s="109" t="s">
        <v>163</v>
      </c>
      <c r="B20" s="109"/>
      <c r="C20" s="109"/>
      <c r="D20" s="109"/>
      <c r="E20" s="109"/>
      <c r="F20" s="109"/>
      <c r="G20" s="109"/>
      <c r="H20" s="109"/>
      <c r="I20" s="109"/>
      <c r="J20" s="65"/>
    </row>
    <row r="21" spans="1:10" ht="23.25">
      <c r="A21" s="109" t="s">
        <v>191</v>
      </c>
      <c r="B21" s="109"/>
      <c r="C21" s="109"/>
      <c r="D21" s="109"/>
      <c r="E21" s="109"/>
      <c r="F21" s="109"/>
      <c r="G21" s="109"/>
      <c r="H21" s="109"/>
      <c r="I21" s="109"/>
    </row>
    <row r="22" spans="1:10" ht="23.25">
      <c r="A22" s="110" t="s">
        <v>20</v>
      </c>
      <c r="B22" s="110"/>
      <c r="C22" s="110"/>
      <c r="D22" s="110"/>
      <c r="E22" s="110"/>
      <c r="F22" s="110"/>
      <c r="G22" s="110"/>
      <c r="H22" s="110"/>
      <c r="I22" s="110"/>
    </row>
    <row r="23" spans="1:10">
      <c r="A23" s="111" t="s">
        <v>0</v>
      </c>
      <c r="B23" s="112" t="s">
        <v>1</v>
      </c>
      <c r="C23" s="113"/>
      <c r="D23" s="116" t="s">
        <v>2</v>
      </c>
      <c r="E23" s="116" t="s">
        <v>3</v>
      </c>
      <c r="F23" s="118" t="s">
        <v>4</v>
      </c>
      <c r="G23" s="118"/>
      <c r="H23" s="25" t="s">
        <v>5</v>
      </c>
      <c r="I23" s="25" t="s">
        <v>6</v>
      </c>
    </row>
    <row r="24" spans="1:10">
      <c r="A24" s="111"/>
      <c r="B24" s="114"/>
      <c r="C24" s="115"/>
      <c r="D24" s="117"/>
      <c r="E24" s="117"/>
      <c r="F24" s="26" t="s">
        <v>7</v>
      </c>
      <c r="G24" s="26" t="s">
        <v>8</v>
      </c>
      <c r="H24" s="27" t="s">
        <v>9</v>
      </c>
      <c r="I24" s="27" t="s">
        <v>10</v>
      </c>
    </row>
    <row r="25" spans="1:10">
      <c r="A25" s="1">
        <v>1</v>
      </c>
      <c r="B25" s="92" t="s">
        <v>58</v>
      </c>
      <c r="C25" s="30" t="s">
        <v>59</v>
      </c>
      <c r="D25" s="4" t="s">
        <v>133</v>
      </c>
      <c r="E25" s="4" t="s">
        <v>18</v>
      </c>
      <c r="F25" s="5">
        <v>1</v>
      </c>
      <c r="G25" s="34" t="s">
        <v>18</v>
      </c>
      <c r="H25" s="31">
        <v>12</v>
      </c>
      <c r="I25" s="31">
        <v>1</v>
      </c>
      <c r="J25" s="32" t="s">
        <v>178</v>
      </c>
    </row>
    <row r="26" spans="1:10" ht="21.75" thickBot="1">
      <c r="A26" s="17"/>
      <c r="B26" s="28"/>
      <c r="C26" s="28"/>
      <c r="D26" s="28"/>
      <c r="E26" s="28"/>
      <c r="F26" s="35"/>
      <c r="G26" s="42"/>
      <c r="H26" s="42"/>
      <c r="I26" s="33">
        <v>1</v>
      </c>
    </row>
    <row r="27" spans="1:10" ht="21.75" thickTop="1">
      <c r="A27" s="17"/>
      <c r="B27" s="28"/>
      <c r="C27" s="28"/>
      <c r="D27" s="28"/>
      <c r="E27" s="28"/>
      <c r="F27" s="35"/>
      <c r="G27" s="35"/>
      <c r="H27" s="35"/>
      <c r="I27" s="35"/>
    </row>
    <row r="28" spans="1:10" ht="23.25">
      <c r="A28" s="109" t="s">
        <v>163</v>
      </c>
      <c r="B28" s="109"/>
      <c r="C28" s="109"/>
      <c r="D28" s="109"/>
      <c r="E28" s="109"/>
      <c r="F28" s="109"/>
      <c r="G28" s="109"/>
      <c r="H28" s="109"/>
      <c r="I28" s="109"/>
      <c r="J28" s="65"/>
    </row>
    <row r="29" spans="1:10" ht="23.25">
      <c r="A29" s="109" t="s">
        <v>191</v>
      </c>
      <c r="B29" s="109"/>
      <c r="C29" s="109"/>
      <c r="D29" s="109"/>
      <c r="E29" s="109"/>
      <c r="F29" s="109"/>
      <c r="G29" s="109"/>
      <c r="H29" s="109"/>
      <c r="I29" s="109"/>
    </row>
    <row r="30" spans="1:10" ht="23.25">
      <c r="A30" s="110" t="s">
        <v>19</v>
      </c>
      <c r="B30" s="110"/>
      <c r="C30" s="110"/>
      <c r="D30" s="110"/>
      <c r="E30" s="110"/>
      <c r="F30" s="110"/>
      <c r="G30" s="110"/>
      <c r="H30" s="110"/>
      <c r="I30" s="110"/>
    </row>
    <row r="31" spans="1:10">
      <c r="A31" s="111" t="s">
        <v>0</v>
      </c>
      <c r="B31" s="112" t="s">
        <v>1</v>
      </c>
      <c r="C31" s="113"/>
      <c r="D31" s="116" t="s">
        <v>2</v>
      </c>
      <c r="E31" s="116" t="s">
        <v>3</v>
      </c>
      <c r="F31" s="118" t="s">
        <v>4</v>
      </c>
      <c r="G31" s="118"/>
      <c r="H31" s="25" t="s">
        <v>5</v>
      </c>
      <c r="I31" s="25" t="s">
        <v>6</v>
      </c>
    </row>
    <row r="32" spans="1:10">
      <c r="A32" s="111"/>
      <c r="B32" s="114"/>
      <c r="C32" s="115"/>
      <c r="D32" s="117"/>
      <c r="E32" s="117"/>
      <c r="F32" s="26" t="s">
        <v>7</v>
      </c>
      <c r="G32" s="26" t="s">
        <v>8</v>
      </c>
      <c r="H32" s="27" t="s">
        <v>9</v>
      </c>
      <c r="I32" s="27" t="s">
        <v>10</v>
      </c>
    </row>
    <row r="33" spans="1:10">
      <c r="A33" s="105" t="s">
        <v>16</v>
      </c>
      <c r="B33" s="106"/>
      <c r="C33" s="106"/>
      <c r="D33" s="106"/>
      <c r="E33" s="106"/>
      <c r="F33" s="106"/>
      <c r="G33" s="106"/>
      <c r="H33" s="106"/>
      <c r="I33" s="107"/>
    </row>
    <row r="34" spans="1:10">
      <c r="A34" s="19"/>
      <c r="B34" s="28"/>
      <c r="C34" s="28"/>
      <c r="D34" s="28"/>
      <c r="E34" s="28"/>
      <c r="F34" s="28"/>
      <c r="G34" s="28"/>
      <c r="H34" s="28"/>
      <c r="I34" s="28"/>
    </row>
    <row r="35" spans="1:10">
      <c r="A35" s="19"/>
      <c r="B35" s="28"/>
      <c r="C35" s="28"/>
      <c r="D35" s="28"/>
      <c r="E35" s="28"/>
      <c r="F35" s="28"/>
      <c r="G35" s="28"/>
      <c r="H35" s="28"/>
      <c r="I35" s="28"/>
    </row>
    <row r="36" spans="1:10" ht="23.25">
      <c r="A36" s="109" t="s">
        <v>163</v>
      </c>
      <c r="B36" s="109"/>
      <c r="C36" s="109"/>
      <c r="D36" s="109"/>
      <c r="E36" s="109"/>
      <c r="F36" s="109"/>
      <c r="G36" s="109"/>
      <c r="H36" s="109"/>
      <c r="I36" s="109"/>
      <c r="J36" s="65"/>
    </row>
    <row r="37" spans="1:10" ht="23.25">
      <c r="A37" s="109" t="s">
        <v>191</v>
      </c>
      <c r="B37" s="109"/>
      <c r="C37" s="109"/>
      <c r="D37" s="109"/>
      <c r="E37" s="109"/>
      <c r="F37" s="109"/>
      <c r="G37" s="109"/>
      <c r="H37" s="109"/>
      <c r="I37" s="109"/>
    </row>
    <row r="38" spans="1:10" ht="23.25">
      <c r="A38" s="110" t="s">
        <v>21</v>
      </c>
      <c r="B38" s="110"/>
      <c r="C38" s="110"/>
      <c r="D38" s="110"/>
      <c r="E38" s="110"/>
      <c r="F38" s="110"/>
      <c r="G38" s="110"/>
      <c r="H38" s="110"/>
      <c r="I38" s="110"/>
    </row>
    <row r="39" spans="1:10">
      <c r="A39" s="111" t="s">
        <v>0</v>
      </c>
      <c r="B39" s="112" t="s">
        <v>1</v>
      </c>
      <c r="C39" s="113"/>
      <c r="D39" s="116" t="s">
        <v>2</v>
      </c>
      <c r="E39" s="116" t="s">
        <v>3</v>
      </c>
      <c r="F39" s="118" t="s">
        <v>4</v>
      </c>
      <c r="G39" s="118"/>
      <c r="H39" s="25" t="s">
        <v>5</v>
      </c>
      <c r="I39" s="25" t="s">
        <v>6</v>
      </c>
      <c r="J39" s="68"/>
    </row>
    <row r="40" spans="1:10">
      <c r="A40" s="130"/>
      <c r="B40" s="138"/>
      <c r="C40" s="139"/>
      <c r="D40" s="140"/>
      <c r="E40" s="141"/>
      <c r="F40" s="25" t="s">
        <v>7</v>
      </c>
      <c r="G40" s="25" t="s">
        <v>8</v>
      </c>
      <c r="H40" s="72" t="s">
        <v>9</v>
      </c>
      <c r="I40" s="72" t="s">
        <v>10</v>
      </c>
      <c r="J40" s="68"/>
    </row>
    <row r="41" spans="1:10">
      <c r="A41" s="1">
        <v>1</v>
      </c>
      <c r="B41" s="94" t="s">
        <v>60</v>
      </c>
      <c r="C41" s="3" t="s">
        <v>61</v>
      </c>
      <c r="D41" s="4" t="s">
        <v>22</v>
      </c>
      <c r="E41" s="4" t="s">
        <v>18</v>
      </c>
      <c r="F41" s="5">
        <v>1</v>
      </c>
      <c r="G41" s="31" t="s">
        <v>18</v>
      </c>
      <c r="H41" s="31">
        <v>12</v>
      </c>
      <c r="I41" s="31">
        <v>1</v>
      </c>
      <c r="J41" s="32" t="s">
        <v>178</v>
      </c>
    </row>
    <row r="42" spans="1:10">
      <c r="A42" s="1">
        <v>2</v>
      </c>
      <c r="B42" s="92" t="s">
        <v>134</v>
      </c>
      <c r="C42" s="30" t="s">
        <v>135</v>
      </c>
      <c r="D42" s="4" t="s">
        <v>93</v>
      </c>
      <c r="E42" s="4" t="s">
        <v>18</v>
      </c>
      <c r="F42" s="5">
        <v>1</v>
      </c>
      <c r="G42" s="31" t="s">
        <v>18</v>
      </c>
      <c r="H42" s="31">
        <v>12</v>
      </c>
      <c r="I42" s="31">
        <v>1</v>
      </c>
      <c r="J42" s="32" t="s">
        <v>178</v>
      </c>
    </row>
    <row r="43" spans="1:10" ht="21.75" thickBot="1">
      <c r="A43" s="17"/>
      <c r="B43" s="28"/>
      <c r="C43" s="28"/>
      <c r="D43" s="28"/>
      <c r="E43" s="28"/>
      <c r="F43" s="35"/>
      <c r="G43" s="42"/>
      <c r="H43" s="42"/>
      <c r="I43" s="33">
        <f>SUM(I41:I42)</f>
        <v>2</v>
      </c>
    </row>
    <row r="44" spans="1:10" ht="21.75" thickTop="1">
      <c r="A44" s="19"/>
      <c r="B44" s="28"/>
      <c r="C44" s="28"/>
      <c r="D44" s="37"/>
      <c r="E44" s="37"/>
      <c r="F44" s="35"/>
      <c r="G44" s="35"/>
      <c r="H44" s="35"/>
      <c r="I44" s="35"/>
      <c r="J44" s="65"/>
    </row>
    <row r="45" spans="1:10">
      <c r="A45" s="6"/>
      <c r="B45" s="32"/>
      <c r="C45" s="32"/>
      <c r="D45" s="32"/>
      <c r="E45" s="32"/>
      <c r="F45" s="32"/>
      <c r="G45" s="108"/>
      <c r="H45" s="108"/>
      <c r="I45" s="108"/>
      <c r="J45" s="65"/>
    </row>
    <row r="46" spans="1:10" ht="23.25">
      <c r="A46" s="109" t="s">
        <v>163</v>
      </c>
      <c r="B46" s="109"/>
      <c r="C46" s="109"/>
      <c r="D46" s="109"/>
      <c r="E46" s="109"/>
      <c r="F46" s="109"/>
      <c r="G46" s="109"/>
      <c r="H46" s="109"/>
      <c r="I46" s="109"/>
      <c r="J46" s="65"/>
    </row>
    <row r="47" spans="1:10" ht="23.25">
      <c r="A47" s="109" t="s">
        <v>191</v>
      </c>
      <c r="B47" s="109"/>
      <c r="C47" s="109"/>
      <c r="D47" s="109"/>
      <c r="E47" s="109"/>
      <c r="F47" s="109"/>
      <c r="G47" s="109"/>
      <c r="H47" s="109"/>
      <c r="I47" s="109"/>
      <c r="J47" s="65"/>
    </row>
    <row r="48" spans="1:10" ht="23.25">
      <c r="A48" s="110" t="s">
        <v>11</v>
      </c>
      <c r="B48" s="110"/>
      <c r="C48" s="110"/>
      <c r="D48" s="110"/>
      <c r="E48" s="110"/>
      <c r="F48" s="110"/>
      <c r="G48" s="110"/>
      <c r="H48" s="110"/>
      <c r="I48" s="110"/>
      <c r="J48" s="68"/>
    </row>
    <row r="49" spans="1:10">
      <c r="A49" s="111" t="s">
        <v>0</v>
      </c>
      <c r="B49" s="112" t="s">
        <v>1</v>
      </c>
      <c r="C49" s="113"/>
      <c r="D49" s="116" t="s">
        <v>2</v>
      </c>
      <c r="E49" s="116" t="s">
        <v>3</v>
      </c>
      <c r="F49" s="118" t="s">
        <v>4</v>
      </c>
      <c r="G49" s="118"/>
      <c r="H49" s="25" t="s">
        <v>5</v>
      </c>
      <c r="I49" s="25" t="s">
        <v>6</v>
      </c>
      <c r="J49" s="68"/>
    </row>
    <row r="50" spans="1:10">
      <c r="A50" s="111"/>
      <c r="B50" s="114"/>
      <c r="C50" s="115"/>
      <c r="D50" s="117"/>
      <c r="E50" s="117"/>
      <c r="F50" s="26" t="s">
        <v>7</v>
      </c>
      <c r="G50" s="26" t="s">
        <v>8</v>
      </c>
      <c r="H50" s="27" t="s">
        <v>9</v>
      </c>
      <c r="I50" s="27" t="s">
        <v>10</v>
      </c>
    </row>
    <row r="51" spans="1:10">
      <c r="A51" s="105" t="s">
        <v>16</v>
      </c>
      <c r="B51" s="106"/>
      <c r="C51" s="106"/>
      <c r="D51" s="106"/>
      <c r="E51" s="106"/>
      <c r="F51" s="106"/>
      <c r="G51" s="106"/>
      <c r="H51" s="106"/>
      <c r="I51" s="107"/>
    </row>
    <row r="52" spans="1:10" ht="23.25">
      <c r="A52" s="109" t="s">
        <v>163</v>
      </c>
      <c r="B52" s="109"/>
      <c r="C52" s="109"/>
      <c r="D52" s="109"/>
      <c r="E52" s="109"/>
      <c r="F52" s="109"/>
      <c r="G52" s="109"/>
      <c r="H52" s="109"/>
      <c r="I52" s="109"/>
      <c r="J52" s="65"/>
    </row>
    <row r="53" spans="1:10" ht="23.25">
      <c r="A53" s="109" t="s">
        <v>191</v>
      </c>
      <c r="B53" s="109"/>
      <c r="C53" s="109"/>
      <c r="D53" s="109"/>
      <c r="E53" s="109"/>
      <c r="F53" s="109"/>
      <c r="G53" s="109"/>
      <c r="H53" s="109"/>
      <c r="I53" s="109"/>
    </row>
    <row r="54" spans="1:10" ht="23.25">
      <c r="A54" s="110" t="s">
        <v>12</v>
      </c>
      <c r="B54" s="110"/>
      <c r="C54" s="110"/>
      <c r="D54" s="110"/>
      <c r="E54" s="110"/>
      <c r="F54" s="110"/>
      <c r="G54" s="110"/>
      <c r="H54" s="110"/>
      <c r="I54" s="110"/>
    </row>
    <row r="55" spans="1:10">
      <c r="A55" s="111" t="s">
        <v>0</v>
      </c>
      <c r="B55" s="112" t="s">
        <v>1</v>
      </c>
      <c r="C55" s="113"/>
      <c r="D55" s="116" t="s">
        <v>2</v>
      </c>
      <c r="E55" s="116" t="s">
        <v>3</v>
      </c>
      <c r="F55" s="118" t="s">
        <v>4</v>
      </c>
      <c r="G55" s="118"/>
      <c r="H55" s="25" t="s">
        <v>5</v>
      </c>
      <c r="I55" s="25" t="s">
        <v>6</v>
      </c>
    </row>
    <row r="56" spans="1:10">
      <c r="A56" s="111"/>
      <c r="B56" s="114"/>
      <c r="C56" s="115"/>
      <c r="D56" s="117"/>
      <c r="E56" s="117"/>
      <c r="F56" s="26" t="s">
        <v>7</v>
      </c>
      <c r="G56" s="26" t="s">
        <v>8</v>
      </c>
      <c r="H56" s="27" t="s">
        <v>9</v>
      </c>
      <c r="I56" s="27" t="s">
        <v>10</v>
      </c>
    </row>
    <row r="57" spans="1:10">
      <c r="A57" s="105" t="s">
        <v>16</v>
      </c>
      <c r="B57" s="106"/>
      <c r="C57" s="106"/>
      <c r="D57" s="106"/>
      <c r="E57" s="106"/>
      <c r="F57" s="106"/>
      <c r="G57" s="106"/>
      <c r="H57" s="106"/>
      <c r="I57" s="107"/>
    </row>
    <row r="58" spans="1:10">
      <c r="A58" s="41"/>
      <c r="B58" s="42"/>
      <c r="C58" s="42"/>
      <c r="D58" s="42"/>
      <c r="E58" s="42"/>
      <c r="F58" s="42"/>
      <c r="G58" s="42"/>
      <c r="H58" s="42"/>
      <c r="I58" s="42"/>
    </row>
    <row r="59" spans="1:10">
      <c r="A59" s="60"/>
      <c r="B59" s="35"/>
      <c r="C59" s="35"/>
      <c r="D59" s="35"/>
      <c r="E59" s="35"/>
      <c r="F59" s="35"/>
      <c r="G59" s="35"/>
      <c r="H59" s="35"/>
      <c r="I59" s="35"/>
    </row>
    <row r="60" spans="1:10" ht="23.25">
      <c r="A60" s="109" t="s">
        <v>163</v>
      </c>
      <c r="B60" s="109"/>
      <c r="C60" s="109"/>
      <c r="D60" s="109"/>
      <c r="E60" s="109"/>
      <c r="F60" s="109"/>
      <c r="G60" s="109"/>
      <c r="H60" s="109"/>
      <c r="I60" s="109"/>
      <c r="J60" s="65"/>
    </row>
    <row r="61" spans="1:10" ht="23.25">
      <c r="A61" s="109" t="s">
        <v>191</v>
      </c>
      <c r="B61" s="109"/>
      <c r="C61" s="109"/>
      <c r="D61" s="109"/>
      <c r="E61" s="109"/>
      <c r="F61" s="109"/>
      <c r="G61" s="109"/>
      <c r="H61" s="109"/>
      <c r="I61" s="109"/>
    </row>
    <row r="62" spans="1:10" ht="23.25">
      <c r="A62" s="110" t="s">
        <v>13</v>
      </c>
      <c r="B62" s="110"/>
      <c r="C62" s="110"/>
      <c r="D62" s="110"/>
      <c r="E62" s="110"/>
      <c r="F62" s="110"/>
      <c r="G62" s="110"/>
      <c r="H62" s="110"/>
      <c r="I62" s="110"/>
    </row>
    <row r="63" spans="1:10">
      <c r="A63" s="111" t="s">
        <v>0</v>
      </c>
      <c r="B63" s="112" t="s">
        <v>1</v>
      </c>
      <c r="C63" s="113"/>
      <c r="D63" s="116" t="s">
        <v>2</v>
      </c>
      <c r="E63" s="116" t="s">
        <v>3</v>
      </c>
      <c r="F63" s="118" t="s">
        <v>4</v>
      </c>
      <c r="G63" s="118"/>
      <c r="H63" s="25" t="s">
        <v>5</v>
      </c>
      <c r="I63" s="25" t="s">
        <v>6</v>
      </c>
    </row>
    <row r="64" spans="1:10">
      <c r="A64" s="111"/>
      <c r="B64" s="114"/>
      <c r="C64" s="115"/>
      <c r="D64" s="117"/>
      <c r="E64" s="117"/>
      <c r="F64" s="26" t="s">
        <v>7</v>
      </c>
      <c r="G64" s="26" t="s">
        <v>8</v>
      </c>
      <c r="H64" s="27" t="s">
        <v>9</v>
      </c>
      <c r="I64" s="27" t="s">
        <v>10</v>
      </c>
    </row>
    <row r="65" spans="1:10">
      <c r="A65" s="105" t="s">
        <v>16</v>
      </c>
      <c r="B65" s="106"/>
      <c r="C65" s="106"/>
      <c r="D65" s="106"/>
      <c r="E65" s="106"/>
      <c r="F65" s="106"/>
      <c r="G65" s="106"/>
      <c r="H65" s="106"/>
      <c r="I65" s="107"/>
    </row>
    <row r="66" spans="1:10">
      <c r="A66" s="19"/>
      <c r="B66" s="28"/>
      <c r="C66" s="28"/>
      <c r="D66" s="37"/>
      <c r="E66" s="37"/>
      <c r="F66" s="28"/>
      <c r="G66" s="39"/>
      <c r="H66" s="39"/>
      <c r="I66" s="39"/>
    </row>
    <row r="67" spans="1:10">
      <c r="A67" s="19"/>
      <c r="B67" s="28"/>
      <c r="C67" s="28"/>
      <c r="D67" s="37"/>
      <c r="E67" s="37"/>
      <c r="F67" s="28"/>
      <c r="G67" s="28"/>
      <c r="H67" s="28"/>
      <c r="I67" s="28"/>
    </row>
    <row r="68" spans="1:10" ht="23.25">
      <c r="A68" s="109" t="s">
        <v>163</v>
      </c>
      <c r="B68" s="109"/>
      <c r="C68" s="109"/>
      <c r="D68" s="109"/>
      <c r="E68" s="109"/>
      <c r="F68" s="109"/>
      <c r="G68" s="109"/>
      <c r="H68" s="109"/>
      <c r="I68" s="109"/>
      <c r="J68" s="65"/>
    </row>
    <row r="69" spans="1:10" ht="23.25">
      <c r="A69" s="109" t="s">
        <v>191</v>
      </c>
      <c r="B69" s="109"/>
      <c r="C69" s="109"/>
      <c r="D69" s="109"/>
      <c r="E69" s="109"/>
      <c r="F69" s="109"/>
      <c r="G69" s="109"/>
      <c r="H69" s="109"/>
      <c r="I69" s="109"/>
    </row>
    <row r="70" spans="1:10" ht="23.25">
      <c r="A70" s="110" t="s">
        <v>14</v>
      </c>
      <c r="B70" s="110"/>
      <c r="C70" s="110"/>
      <c r="D70" s="110"/>
      <c r="E70" s="110"/>
      <c r="F70" s="110"/>
      <c r="G70" s="110"/>
      <c r="H70" s="110"/>
      <c r="I70" s="110"/>
    </row>
    <row r="71" spans="1:10">
      <c r="A71" s="111" t="s">
        <v>0</v>
      </c>
      <c r="B71" s="112" t="s">
        <v>1</v>
      </c>
      <c r="C71" s="113"/>
      <c r="D71" s="116" t="s">
        <v>2</v>
      </c>
      <c r="E71" s="116" t="s">
        <v>3</v>
      </c>
      <c r="F71" s="118" t="s">
        <v>4</v>
      </c>
      <c r="G71" s="118"/>
      <c r="H71" s="25" t="s">
        <v>5</v>
      </c>
      <c r="I71" s="25" t="s">
        <v>6</v>
      </c>
    </row>
    <row r="72" spans="1:10">
      <c r="A72" s="111"/>
      <c r="B72" s="114"/>
      <c r="C72" s="115"/>
      <c r="D72" s="117"/>
      <c r="E72" s="117"/>
      <c r="F72" s="26" t="s">
        <v>7</v>
      </c>
      <c r="G72" s="26" t="s">
        <v>8</v>
      </c>
      <c r="H72" s="27" t="s">
        <v>9</v>
      </c>
      <c r="I72" s="27" t="s">
        <v>10</v>
      </c>
    </row>
    <row r="73" spans="1:10">
      <c r="A73" s="105" t="s">
        <v>16</v>
      </c>
      <c r="B73" s="106"/>
      <c r="C73" s="106"/>
      <c r="D73" s="106"/>
      <c r="E73" s="106"/>
      <c r="F73" s="106"/>
      <c r="G73" s="106"/>
      <c r="H73" s="106"/>
      <c r="I73" s="107"/>
    </row>
    <row r="96" spans="1:9">
      <c r="A96" s="19"/>
      <c r="B96" s="28"/>
      <c r="C96" s="28"/>
      <c r="D96" s="37"/>
      <c r="E96" s="37"/>
      <c r="F96" s="28"/>
      <c r="G96" s="28"/>
      <c r="H96" s="28"/>
      <c r="I96" s="28"/>
    </row>
    <row r="97" spans="1:9">
      <c r="A97" s="19"/>
      <c r="B97" s="28"/>
      <c r="C97" s="28"/>
      <c r="D97" s="37"/>
      <c r="E97" s="37"/>
      <c r="F97" s="28"/>
      <c r="G97" s="28"/>
      <c r="H97" s="28"/>
      <c r="I97" s="28"/>
    </row>
    <row r="98" spans="1:9">
      <c r="A98" s="19"/>
      <c r="B98" s="28"/>
      <c r="C98" s="28"/>
      <c r="D98" s="37"/>
      <c r="E98" s="37"/>
      <c r="F98" s="28"/>
      <c r="G98" s="28"/>
      <c r="H98" s="28"/>
      <c r="I98" s="28"/>
    </row>
    <row r="99" spans="1:9">
      <c r="A99" s="19"/>
      <c r="B99" s="28"/>
      <c r="C99" s="28"/>
      <c r="D99" s="37"/>
      <c r="E99" s="37"/>
      <c r="F99" s="28"/>
      <c r="G99" s="28"/>
      <c r="H99" s="28"/>
      <c r="I99" s="28"/>
    </row>
    <row r="100" spans="1:9">
      <c r="A100" s="19"/>
      <c r="B100" s="28"/>
      <c r="C100" s="28"/>
      <c r="D100" s="37"/>
      <c r="E100" s="37"/>
      <c r="F100" s="28"/>
      <c r="G100" s="28"/>
      <c r="H100" s="28"/>
      <c r="I100" s="28"/>
    </row>
    <row r="101" spans="1:9">
      <c r="A101" s="19"/>
      <c r="B101" s="28"/>
      <c r="C101" s="28"/>
      <c r="D101" s="37"/>
      <c r="E101" s="37"/>
      <c r="F101" s="28"/>
      <c r="G101" s="28"/>
      <c r="H101" s="28"/>
      <c r="I101" s="28"/>
    </row>
  </sheetData>
  <mergeCells count="79">
    <mergeCell ref="A6:I6"/>
    <mergeCell ref="A1:I1"/>
    <mergeCell ref="A2:I2"/>
    <mergeCell ref="A3:I3"/>
    <mergeCell ref="A4:A5"/>
    <mergeCell ref="B4:C5"/>
    <mergeCell ref="D4:D5"/>
    <mergeCell ref="E4:E5"/>
    <mergeCell ref="F4:G4"/>
    <mergeCell ref="A20:I20"/>
    <mergeCell ref="A21:I21"/>
    <mergeCell ref="A22:I22"/>
    <mergeCell ref="A23:A24"/>
    <mergeCell ref="D12:D13"/>
    <mergeCell ref="E12:E13"/>
    <mergeCell ref="F12:G12"/>
    <mergeCell ref="A9:I9"/>
    <mergeCell ref="A10:I10"/>
    <mergeCell ref="A11:I11"/>
    <mergeCell ref="A12:A13"/>
    <mergeCell ref="B12:C13"/>
    <mergeCell ref="A28:I28"/>
    <mergeCell ref="A29:I29"/>
    <mergeCell ref="A30:I30"/>
    <mergeCell ref="B23:C24"/>
    <mergeCell ref="D23:D24"/>
    <mergeCell ref="E23:E24"/>
    <mergeCell ref="F23:G23"/>
    <mergeCell ref="A33:I33"/>
    <mergeCell ref="A36:I36"/>
    <mergeCell ref="A37:I37"/>
    <mergeCell ref="A38:I38"/>
    <mergeCell ref="A39:A40"/>
    <mergeCell ref="B39:C40"/>
    <mergeCell ref="D39:D40"/>
    <mergeCell ref="E39:E40"/>
    <mergeCell ref="F39:G39"/>
    <mergeCell ref="A31:A32"/>
    <mergeCell ref="B31:C32"/>
    <mergeCell ref="D31:D32"/>
    <mergeCell ref="E31:E32"/>
    <mergeCell ref="F31:G31"/>
    <mergeCell ref="G45:I45"/>
    <mergeCell ref="A46:I46"/>
    <mergeCell ref="A47:I47"/>
    <mergeCell ref="A48:I48"/>
    <mergeCell ref="A49:A50"/>
    <mergeCell ref="A51:I51"/>
    <mergeCell ref="A52:I52"/>
    <mergeCell ref="A53:I53"/>
    <mergeCell ref="A54:I54"/>
    <mergeCell ref="B49:C50"/>
    <mergeCell ref="D49:D50"/>
    <mergeCell ref="E49:E50"/>
    <mergeCell ref="F49:G49"/>
    <mergeCell ref="F63:G63"/>
    <mergeCell ref="A55:A56"/>
    <mergeCell ref="B55:C56"/>
    <mergeCell ref="D55:D56"/>
    <mergeCell ref="E55:E56"/>
    <mergeCell ref="F55:G55"/>
    <mergeCell ref="E63:E64"/>
    <mergeCell ref="A57:I57"/>
    <mergeCell ref="A60:I60"/>
    <mergeCell ref="A61:I61"/>
    <mergeCell ref="A62:I62"/>
    <mergeCell ref="A63:A64"/>
    <mergeCell ref="B63:C64"/>
    <mergeCell ref="D63:D64"/>
    <mergeCell ref="A73:I73"/>
    <mergeCell ref="A65:I65"/>
    <mergeCell ref="A68:I68"/>
    <mergeCell ref="A69:I69"/>
    <mergeCell ref="A70:I70"/>
    <mergeCell ref="A71:A72"/>
    <mergeCell ref="B71:C72"/>
    <mergeCell ref="D71:D72"/>
    <mergeCell ref="E71:E72"/>
    <mergeCell ref="F71:G71"/>
  </mergeCells>
  <printOptions horizontalCentered="1"/>
  <pageMargins left="1.0236220472440944" right="0.70866141732283472" top="0.74803149606299213" bottom="0.74803149606299213" header="0.31496062992125984" footer="0.31496062992125984"/>
  <pageSetup paperSize="9" scale="82" orientation="landscape" r:id="rId1"/>
  <rowBreaks count="2" manualBreakCount="2">
    <brk id="27" max="8" man="1"/>
    <brk id="5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opLeftCell="A79" zoomScale="90" zoomScaleNormal="90" workbookViewId="0">
      <selection activeCell="A19" sqref="A19:I19"/>
    </sheetView>
  </sheetViews>
  <sheetFormatPr defaultColWidth="8.7109375" defaultRowHeight="15"/>
  <cols>
    <col min="1" max="1" width="6.85546875" style="24" bestFit="1" customWidth="1"/>
    <col min="2" max="2" width="21.5703125" style="24" customWidth="1"/>
    <col min="3" max="3" width="11.85546875" style="24" customWidth="1"/>
    <col min="4" max="4" width="16" style="24" bestFit="1" customWidth="1"/>
    <col min="5" max="5" width="17.85546875" style="24" bestFit="1" customWidth="1"/>
    <col min="6" max="6" width="9.28515625" style="24" bestFit="1" customWidth="1"/>
    <col min="7" max="7" width="17" style="24" bestFit="1" customWidth="1"/>
    <col min="8" max="8" width="20.7109375" style="24" bestFit="1" customWidth="1"/>
    <col min="9" max="9" width="8.7109375" style="24" bestFit="1" customWidth="1"/>
    <col min="10" max="16384" width="8.7109375" style="24"/>
  </cols>
  <sheetData>
    <row r="1" spans="1:10" ht="23.25">
      <c r="A1" s="109" t="s">
        <v>194</v>
      </c>
      <c r="B1" s="109"/>
      <c r="C1" s="109"/>
      <c r="D1" s="109"/>
      <c r="E1" s="109"/>
      <c r="F1" s="109"/>
      <c r="G1" s="109"/>
      <c r="H1" s="109"/>
      <c r="I1" s="109"/>
      <c r="J1" s="63"/>
    </row>
    <row r="2" spans="1:10" ht="23.25">
      <c r="A2" s="109" t="s">
        <v>191</v>
      </c>
      <c r="B2" s="109"/>
      <c r="C2" s="109"/>
      <c r="D2" s="109"/>
      <c r="E2" s="109"/>
      <c r="F2" s="109"/>
      <c r="G2" s="109"/>
      <c r="H2" s="109"/>
      <c r="I2" s="109"/>
      <c r="J2" s="63"/>
    </row>
    <row r="3" spans="1:10" ht="23.25">
      <c r="A3" s="110" t="s">
        <v>15</v>
      </c>
      <c r="B3" s="110"/>
      <c r="C3" s="110"/>
      <c r="D3" s="110"/>
      <c r="E3" s="110"/>
      <c r="F3" s="110"/>
      <c r="G3" s="110"/>
      <c r="H3" s="110"/>
      <c r="I3" s="110"/>
      <c r="J3" s="63"/>
    </row>
    <row r="4" spans="1:10" ht="21">
      <c r="A4" s="145" t="s">
        <v>0</v>
      </c>
      <c r="B4" s="112" t="s">
        <v>1</v>
      </c>
      <c r="C4" s="113"/>
      <c r="D4" s="116" t="s">
        <v>2</v>
      </c>
      <c r="E4" s="116" t="s">
        <v>3</v>
      </c>
      <c r="F4" s="118" t="s">
        <v>4</v>
      </c>
      <c r="G4" s="118"/>
      <c r="H4" s="25" t="s">
        <v>5</v>
      </c>
      <c r="I4" s="25" t="s">
        <v>6</v>
      </c>
      <c r="J4" s="32"/>
    </row>
    <row r="5" spans="1:10" ht="21">
      <c r="A5" s="145"/>
      <c r="B5" s="114"/>
      <c r="C5" s="115"/>
      <c r="D5" s="117"/>
      <c r="E5" s="117"/>
      <c r="F5" s="26" t="s">
        <v>7</v>
      </c>
      <c r="G5" s="26" t="s">
        <v>8</v>
      </c>
      <c r="H5" s="27" t="s">
        <v>9</v>
      </c>
      <c r="I5" s="27" t="s">
        <v>10</v>
      </c>
      <c r="J5" s="32"/>
    </row>
    <row r="6" spans="1:10" ht="21">
      <c r="A6" s="146" t="s">
        <v>105</v>
      </c>
      <c r="B6" s="147"/>
      <c r="C6" s="147"/>
      <c r="D6" s="147"/>
      <c r="E6" s="147"/>
      <c r="F6" s="147"/>
      <c r="G6" s="147"/>
      <c r="H6" s="147"/>
      <c r="I6" s="148"/>
      <c r="J6" s="32"/>
    </row>
    <row r="7" spans="1:10" ht="21">
      <c r="A7" s="68"/>
      <c r="B7" s="28"/>
      <c r="C7" s="28"/>
      <c r="D7" s="28"/>
      <c r="E7" s="28"/>
      <c r="F7" s="28"/>
      <c r="G7" s="28"/>
      <c r="H7" s="28"/>
      <c r="I7" s="28"/>
      <c r="J7" s="32"/>
    </row>
    <row r="8" spans="1:10" ht="23.25">
      <c r="A8" s="32"/>
      <c r="B8" s="32"/>
      <c r="C8" s="32"/>
      <c r="D8" s="32"/>
      <c r="E8" s="32"/>
      <c r="F8" s="32"/>
      <c r="G8" s="108"/>
      <c r="H8" s="108"/>
      <c r="I8" s="108"/>
      <c r="J8" s="63"/>
    </row>
    <row r="9" spans="1:10" ht="23.25">
      <c r="A9" s="109" t="s">
        <v>194</v>
      </c>
      <c r="B9" s="109"/>
      <c r="C9" s="109"/>
      <c r="D9" s="109"/>
      <c r="E9" s="109"/>
      <c r="F9" s="109"/>
      <c r="G9" s="109"/>
      <c r="H9" s="109"/>
      <c r="I9" s="109"/>
      <c r="J9" s="63"/>
    </row>
    <row r="10" spans="1:10" ht="23.25">
      <c r="A10" s="109" t="s">
        <v>191</v>
      </c>
      <c r="B10" s="109"/>
      <c r="C10" s="109"/>
      <c r="D10" s="109"/>
      <c r="E10" s="109"/>
      <c r="F10" s="109"/>
      <c r="G10" s="109"/>
      <c r="H10" s="109"/>
      <c r="I10" s="109"/>
      <c r="J10" s="63"/>
    </row>
    <row r="11" spans="1:10" ht="23.25">
      <c r="A11" s="110" t="s">
        <v>17</v>
      </c>
      <c r="B11" s="110"/>
      <c r="C11" s="110"/>
      <c r="D11" s="110"/>
      <c r="E11" s="110"/>
      <c r="F11" s="110"/>
      <c r="G11" s="110"/>
      <c r="H11" s="110"/>
      <c r="I11" s="110"/>
      <c r="J11" s="32"/>
    </row>
    <row r="12" spans="1:10" ht="21">
      <c r="A12" s="145" t="s">
        <v>0</v>
      </c>
      <c r="B12" s="112" t="s">
        <v>1</v>
      </c>
      <c r="C12" s="113"/>
      <c r="D12" s="116" t="s">
        <v>2</v>
      </c>
      <c r="E12" s="116" t="s">
        <v>3</v>
      </c>
      <c r="F12" s="118" t="s">
        <v>4</v>
      </c>
      <c r="G12" s="118"/>
      <c r="H12" s="25" t="s">
        <v>5</v>
      </c>
      <c r="I12" s="25" t="s">
        <v>6</v>
      </c>
      <c r="J12" s="32"/>
    </row>
    <row r="13" spans="1:10" ht="21">
      <c r="A13" s="145"/>
      <c r="B13" s="114"/>
      <c r="C13" s="115"/>
      <c r="D13" s="117"/>
      <c r="E13" s="117"/>
      <c r="F13" s="26" t="s">
        <v>7</v>
      </c>
      <c r="G13" s="26" t="s">
        <v>8</v>
      </c>
      <c r="H13" s="27" t="s">
        <v>9</v>
      </c>
      <c r="I13" s="27" t="s">
        <v>10</v>
      </c>
      <c r="J13" s="32"/>
    </row>
    <row r="14" spans="1:10" ht="21">
      <c r="A14" s="1">
        <v>1</v>
      </c>
      <c r="B14" s="89" t="s">
        <v>62</v>
      </c>
      <c r="C14" s="50" t="s">
        <v>63</v>
      </c>
      <c r="D14" s="4" t="s">
        <v>52</v>
      </c>
      <c r="E14" s="4" t="s">
        <v>18</v>
      </c>
      <c r="F14" s="5">
        <v>1</v>
      </c>
      <c r="G14" s="31" t="s">
        <v>18</v>
      </c>
      <c r="H14" s="31">
        <v>12</v>
      </c>
      <c r="I14" s="31">
        <v>1</v>
      </c>
      <c r="J14" s="32" t="s">
        <v>179</v>
      </c>
    </row>
    <row r="15" spans="1:10" ht="21">
      <c r="A15" s="1">
        <v>2</v>
      </c>
      <c r="B15" s="98" t="s">
        <v>112</v>
      </c>
      <c r="C15" s="73" t="s">
        <v>113</v>
      </c>
      <c r="D15" s="4" t="s">
        <v>114</v>
      </c>
      <c r="E15" s="4" t="s">
        <v>18</v>
      </c>
      <c r="F15" s="5">
        <v>1</v>
      </c>
      <c r="G15" s="31" t="s">
        <v>18</v>
      </c>
      <c r="H15" s="31">
        <v>12</v>
      </c>
      <c r="I15" s="31">
        <v>1</v>
      </c>
      <c r="J15" s="32" t="s">
        <v>178</v>
      </c>
    </row>
    <row r="16" spans="1:10" s="7" customFormat="1" ht="21">
      <c r="A16" s="1">
        <v>3</v>
      </c>
      <c r="B16" s="92" t="s">
        <v>154</v>
      </c>
      <c r="C16" s="30" t="s">
        <v>155</v>
      </c>
      <c r="D16" s="74" t="s">
        <v>156</v>
      </c>
      <c r="E16" s="1" t="s">
        <v>18</v>
      </c>
      <c r="F16" s="75">
        <v>1</v>
      </c>
      <c r="G16" s="1" t="s">
        <v>18</v>
      </c>
      <c r="H16" s="1">
        <v>12</v>
      </c>
      <c r="I16" s="1">
        <v>1</v>
      </c>
      <c r="J16" s="32" t="s">
        <v>178</v>
      </c>
    </row>
    <row r="17" spans="1:10" ht="21.75" thickBot="1">
      <c r="I17" s="76">
        <f>SUM(I14:I16)</f>
        <v>3</v>
      </c>
      <c r="J17" s="32"/>
    </row>
    <row r="18" spans="1:10" ht="21.75" thickTop="1">
      <c r="A18" s="47"/>
      <c r="B18" s="18"/>
      <c r="C18" s="18"/>
      <c r="D18" s="28"/>
      <c r="E18" s="28"/>
      <c r="F18" s="28"/>
      <c r="G18" s="28"/>
      <c r="H18" s="28"/>
      <c r="I18" s="28"/>
      <c r="J18" s="32"/>
    </row>
    <row r="19" spans="1:10" ht="23.25">
      <c r="A19" s="109" t="s">
        <v>194</v>
      </c>
      <c r="B19" s="109"/>
      <c r="C19" s="109"/>
      <c r="D19" s="109"/>
      <c r="E19" s="109"/>
      <c r="F19" s="109"/>
      <c r="G19" s="109"/>
      <c r="H19" s="109"/>
      <c r="I19" s="109"/>
      <c r="J19" s="63"/>
    </row>
    <row r="20" spans="1:10" ht="23.25">
      <c r="A20" s="109" t="s">
        <v>191</v>
      </c>
      <c r="B20" s="109"/>
      <c r="C20" s="109"/>
      <c r="D20" s="109"/>
      <c r="E20" s="109"/>
      <c r="F20" s="109"/>
      <c r="G20" s="109"/>
      <c r="H20" s="109"/>
      <c r="I20" s="109"/>
    </row>
    <row r="21" spans="1:10" ht="23.25">
      <c r="A21" s="110" t="s">
        <v>20</v>
      </c>
      <c r="B21" s="110"/>
      <c r="C21" s="110"/>
      <c r="D21" s="110"/>
      <c r="E21" s="110"/>
      <c r="F21" s="110"/>
      <c r="G21" s="110"/>
      <c r="H21" s="110"/>
      <c r="I21" s="110"/>
    </row>
    <row r="22" spans="1:10" ht="21">
      <c r="A22" s="145" t="s">
        <v>0</v>
      </c>
      <c r="B22" s="112" t="s">
        <v>1</v>
      </c>
      <c r="C22" s="113"/>
      <c r="D22" s="116" t="s">
        <v>2</v>
      </c>
      <c r="E22" s="116" t="s">
        <v>3</v>
      </c>
      <c r="F22" s="118" t="s">
        <v>4</v>
      </c>
      <c r="G22" s="118"/>
      <c r="H22" s="25" t="s">
        <v>5</v>
      </c>
      <c r="I22" s="25" t="s">
        <v>6</v>
      </c>
    </row>
    <row r="23" spans="1:10" ht="21">
      <c r="A23" s="145"/>
      <c r="B23" s="114"/>
      <c r="C23" s="115"/>
      <c r="D23" s="117"/>
      <c r="E23" s="117"/>
      <c r="F23" s="26" t="s">
        <v>7</v>
      </c>
      <c r="G23" s="26" t="s">
        <v>8</v>
      </c>
      <c r="H23" s="27" t="s">
        <v>9</v>
      </c>
      <c r="I23" s="27" t="s">
        <v>10</v>
      </c>
    </row>
    <row r="24" spans="1:10" ht="21">
      <c r="A24" s="105" t="s">
        <v>16</v>
      </c>
      <c r="B24" s="106"/>
      <c r="C24" s="106"/>
      <c r="D24" s="106"/>
      <c r="E24" s="106"/>
      <c r="F24" s="106"/>
      <c r="G24" s="106"/>
      <c r="H24" s="106"/>
      <c r="I24" s="107"/>
    </row>
    <row r="25" spans="1:10" ht="21">
      <c r="A25" s="77"/>
      <c r="B25" s="35"/>
      <c r="C25" s="35"/>
      <c r="D25" s="35"/>
      <c r="E25" s="35"/>
      <c r="F25" s="35"/>
      <c r="G25" s="35"/>
      <c r="H25" s="35"/>
      <c r="I25" s="35"/>
    </row>
    <row r="26" spans="1:10" ht="23.25">
      <c r="A26" s="109" t="s">
        <v>194</v>
      </c>
      <c r="B26" s="109"/>
      <c r="C26" s="109"/>
      <c r="D26" s="109"/>
      <c r="E26" s="109"/>
      <c r="F26" s="109"/>
      <c r="G26" s="109"/>
      <c r="H26" s="109"/>
      <c r="I26" s="109"/>
    </row>
    <row r="27" spans="1:10" ht="23.25">
      <c r="A27" s="109" t="s">
        <v>191</v>
      </c>
      <c r="B27" s="109"/>
      <c r="C27" s="109"/>
      <c r="D27" s="109"/>
      <c r="E27" s="109"/>
      <c r="F27" s="109"/>
      <c r="G27" s="109"/>
      <c r="H27" s="109"/>
      <c r="I27" s="109"/>
    </row>
    <row r="28" spans="1:10" ht="23.25">
      <c r="A28" s="110" t="s">
        <v>19</v>
      </c>
      <c r="B28" s="110"/>
      <c r="C28" s="110"/>
      <c r="D28" s="110"/>
      <c r="E28" s="110"/>
      <c r="F28" s="110"/>
      <c r="G28" s="110"/>
      <c r="H28" s="110"/>
      <c r="I28" s="110"/>
    </row>
    <row r="29" spans="1:10" ht="21">
      <c r="A29" s="145" t="s">
        <v>0</v>
      </c>
      <c r="B29" s="112" t="s">
        <v>1</v>
      </c>
      <c r="C29" s="113"/>
      <c r="D29" s="116" t="s">
        <v>2</v>
      </c>
      <c r="E29" s="116" t="s">
        <v>3</v>
      </c>
      <c r="F29" s="118" t="s">
        <v>4</v>
      </c>
      <c r="G29" s="118"/>
      <c r="H29" s="25" t="s">
        <v>5</v>
      </c>
      <c r="I29" s="25" t="s">
        <v>6</v>
      </c>
    </row>
    <row r="30" spans="1:10" ht="21">
      <c r="A30" s="145"/>
      <c r="B30" s="114"/>
      <c r="C30" s="115"/>
      <c r="D30" s="117"/>
      <c r="E30" s="117"/>
      <c r="F30" s="26" t="s">
        <v>7</v>
      </c>
      <c r="G30" s="26" t="s">
        <v>8</v>
      </c>
      <c r="H30" s="27" t="s">
        <v>9</v>
      </c>
      <c r="I30" s="27" t="s">
        <v>10</v>
      </c>
    </row>
    <row r="31" spans="1:10" ht="21">
      <c r="A31" s="105" t="s">
        <v>16</v>
      </c>
      <c r="B31" s="106"/>
      <c r="C31" s="106"/>
      <c r="D31" s="106"/>
      <c r="E31" s="106"/>
      <c r="F31" s="106"/>
      <c r="G31" s="106"/>
      <c r="H31" s="106"/>
      <c r="I31" s="107"/>
    </row>
    <row r="32" spans="1:10" ht="21">
      <c r="A32" s="68"/>
      <c r="B32" s="28"/>
      <c r="C32" s="28"/>
      <c r="D32" s="28"/>
      <c r="E32" s="28"/>
      <c r="F32" s="28"/>
      <c r="G32" s="28"/>
      <c r="H32" s="28"/>
      <c r="I32" s="28"/>
    </row>
    <row r="33" spans="1:10" ht="21">
      <c r="A33" s="68"/>
      <c r="B33" s="28"/>
      <c r="C33" s="28"/>
      <c r="D33" s="28"/>
      <c r="E33" s="28"/>
      <c r="F33" s="28"/>
      <c r="G33" s="28"/>
      <c r="H33" s="28"/>
      <c r="I33" s="28"/>
    </row>
    <row r="34" spans="1:10" ht="21">
      <c r="A34" s="68"/>
      <c r="B34" s="28"/>
      <c r="C34" s="28"/>
      <c r="D34" s="28"/>
      <c r="E34" s="28"/>
      <c r="F34" s="28"/>
      <c r="G34" s="28"/>
      <c r="H34" s="28"/>
      <c r="I34" s="28"/>
    </row>
    <row r="35" spans="1:10" ht="23.25">
      <c r="A35" s="109" t="s">
        <v>194</v>
      </c>
      <c r="B35" s="109"/>
      <c r="C35" s="109"/>
      <c r="D35" s="109"/>
      <c r="E35" s="109"/>
      <c r="F35" s="109"/>
      <c r="G35" s="109"/>
      <c r="H35" s="109"/>
      <c r="I35" s="109"/>
    </row>
    <row r="36" spans="1:10" ht="23.25">
      <c r="A36" s="109" t="s">
        <v>191</v>
      </c>
      <c r="B36" s="109"/>
      <c r="C36" s="109"/>
      <c r="D36" s="109"/>
      <c r="E36" s="109"/>
      <c r="F36" s="109"/>
      <c r="G36" s="109"/>
      <c r="H36" s="109"/>
      <c r="I36" s="109"/>
    </row>
    <row r="37" spans="1:10" ht="23.25">
      <c r="A37" s="110" t="s">
        <v>21</v>
      </c>
      <c r="B37" s="110"/>
      <c r="C37" s="110"/>
      <c r="D37" s="110"/>
      <c r="E37" s="110"/>
      <c r="F37" s="110"/>
      <c r="G37" s="110"/>
      <c r="H37" s="110"/>
      <c r="I37" s="110"/>
    </row>
    <row r="38" spans="1:10" ht="21">
      <c r="A38" s="145" t="s">
        <v>0</v>
      </c>
      <c r="B38" s="112" t="s">
        <v>1</v>
      </c>
      <c r="C38" s="113"/>
      <c r="D38" s="116" t="s">
        <v>2</v>
      </c>
      <c r="E38" s="116" t="s">
        <v>3</v>
      </c>
      <c r="F38" s="118" t="s">
        <v>4</v>
      </c>
      <c r="G38" s="118"/>
      <c r="H38" s="25" t="s">
        <v>5</v>
      </c>
      <c r="I38" s="25" t="s">
        <v>6</v>
      </c>
      <c r="J38" s="32"/>
    </row>
    <row r="39" spans="1:10" ht="21">
      <c r="A39" s="145"/>
      <c r="B39" s="114"/>
      <c r="C39" s="115"/>
      <c r="D39" s="119"/>
      <c r="E39" s="117"/>
      <c r="F39" s="26" t="s">
        <v>7</v>
      </c>
      <c r="G39" s="26" t="s">
        <v>8</v>
      </c>
      <c r="H39" s="27" t="s">
        <v>9</v>
      </c>
      <c r="I39" s="27" t="s">
        <v>10</v>
      </c>
      <c r="J39" s="32"/>
    </row>
    <row r="40" spans="1:10" ht="21">
      <c r="A40" s="34">
        <v>1</v>
      </c>
      <c r="B40" s="89" t="s">
        <v>92</v>
      </c>
      <c r="C40" s="78" t="s">
        <v>50</v>
      </c>
      <c r="D40" s="51" t="s">
        <v>52</v>
      </c>
      <c r="E40" s="51" t="s">
        <v>18</v>
      </c>
      <c r="F40" s="31">
        <v>1</v>
      </c>
      <c r="G40" s="31" t="s">
        <v>18</v>
      </c>
      <c r="H40" s="31">
        <v>12</v>
      </c>
      <c r="I40" s="31">
        <v>1</v>
      </c>
      <c r="J40" s="28" t="s">
        <v>179</v>
      </c>
    </row>
    <row r="41" spans="1:10" ht="21.75" thickBot="1">
      <c r="A41" s="68"/>
      <c r="B41" s="28"/>
      <c r="C41" s="28"/>
      <c r="D41" s="37"/>
      <c r="E41" s="37"/>
      <c r="F41" s="35"/>
      <c r="G41" s="35"/>
      <c r="H41" s="35"/>
      <c r="I41" s="33">
        <f>SUM(I40:I40)</f>
        <v>1</v>
      </c>
      <c r="J41" s="65"/>
    </row>
    <row r="42" spans="1:10" ht="21.75" thickTop="1">
      <c r="A42" s="68"/>
      <c r="B42" s="28"/>
      <c r="C42" s="28"/>
      <c r="D42" s="37"/>
      <c r="E42" s="37"/>
      <c r="F42" s="35"/>
      <c r="G42" s="35"/>
      <c r="H42" s="35"/>
      <c r="I42" s="35"/>
      <c r="J42" s="65"/>
    </row>
    <row r="43" spans="1:10" ht="21">
      <c r="A43" s="68"/>
      <c r="B43" s="28"/>
      <c r="C43" s="28"/>
      <c r="D43" s="37"/>
      <c r="E43" s="37"/>
      <c r="F43" s="35"/>
      <c r="G43" s="35"/>
      <c r="H43" s="35"/>
      <c r="I43" s="35"/>
      <c r="J43" s="65"/>
    </row>
    <row r="44" spans="1:10" ht="23.25">
      <c r="A44" s="32"/>
      <c r="B44" s="32"/>
      <c r="C44" s="32"/>
      <c r="D44" s="32"/>
      <c r="E44" s="32"/>
      <c r="F44" s="32"/>
      <c r="G44" s="108"/>
      <c r="H44" s="108"/>
      <c r="I44" s="108"/>
      <c r="J44" s="63"/>
    </row>
    <row r="45" spans="1:10" ht="23.25">
      <c r="A45" s="109" t="s">
        <v>194</v>
      </c>
      <c r="B45" s="109"/>
      <c r="C45" s="109"/>
      <c r="D45" s="109"/>
      <c r="E45" s="109"/>
      <c r="F45" s="109"/>
      <c r="G45" s="109"/>
      <c r="H45" s="109"/>
      <c r="I45" s="109"/>
      <c r="J45" s="63"/>
    </row>
    <row r="46" spans="1:10" ht="23.25">
      <c r="A46" s="109" t="s">
        <v>191</v>
      </c>
      <c r="B46" s="109"/>
      <c r="C46" s="109"/>
      <c r="D46" s="109"/>
      <c r="E46" s="109"/>
      <c r="F46" s="109"/>
      <c r="G46" s="109"/>
      <c r="H46" s="109"/>
      <c r="I46" s="109"/>
      <c r="J46" s="63"/>
    </row>
    <row r="47" spans="1:10" ht="23.25">
      <c r="A47" s="110" t="s">
        <v>11</v>
      </c>
      <c r="B47" s="110"/>
      <c r="C47" s="110"/>
      <c r="D47" s="110"/>
      <c r="E47" s="110"/>
      <c r="F47" s="110"/>
      <c r="G47" s="110"/>
      <c r="H47" s="110"/>
      <c r="I47" s="110"/>
      <c r="J47" s="32"/>
    </row>
    <row r="48" spans="1:10" ht="21">
      <c r="A48" s="145" t="s">
        <v>0</v>
      </c>
      <c r="B48" s="112" t="s">
        <v>1</v>
      </c>
      <c r="C48" s="113"/>
      <c r="D48" s="116" t="s">
        <v>2</v>
      </c>
      <c r="E48" s="116" t="s">
        <v>3</v>
      </c>
      <c r="F48" s="118" t="s">
        <v>4</v>
      </c>
      <c r="G48" s="118"/>
      <c r="H48" s="25" t="s">
        <v>5</v>
      </c>
      <c r="I48" s="25" t="s">
        <v>6</v>
      </c>
      <c r="J48" s="32"/>
    </row>
    <row r="49" spans="1:10" ht="21">
      <c r="A49" s="145"/>
      <c r="B49" s="114"/>
      <c r="C49" s="115"/>
      <c r="D49" s="117"/>
      <c r="E49" s="117"/>
      <c r="F49" s="26" t="s">
        <v>7</v>
      </c>
      <c r="G49" s="26" t="s">
        <v>8</v>
      </c>
      <c r="H49" s="27" t="s">
        <v>9</v>
      </c>
      <c r="I49" s="27" t="s">
        <v>10</v>
      </c>
    </row>
    <row r="50" spans="1:10" ht="21">
      <c r="A50" s="34">
        <v>1</v>
      </c>
      <c r="B50" s="100" t="s">
        <v>56</v>
      </c>
      <c r="C50" s="30" t="s">
        <v>26</v>
      </c>
      <c r="D50" s="4" t="s">
        <v>57</v>
      </c>
      <c r="E50" s="4" t="s">
        <v>18</v>
      </c>
      <c r="F50" s="5">
        <v>1</v>
      </c>
      <c r="G50" s="31" t="s">
        <v>18</v>
      </c>
      <c r="H50" s="31">
        <v>12</v>
      </c>
      <c r="I50" s="31">
        <v>1</v>
      </c>
      <c r="J50" s="32" t="s">
        <v>178</v>
      </c>
    </row>
    <row r="51" spans="1:10" ht="21.75" thickBot="1">
      <c r="A51" s="47"/>
      <c r="B51" s="28"/>
      <c r="C51" s="28"/>
      <c r="D51" s="28"/>
      <c r="E51" s="28"/>
      <c r="F51" s="35"/>
      <c r="G51" s="35"/>
      <c r="H51" s="35"/>
      <c r="I51" s="36">
        <v>1</v>
      </c>
    </row>
    <row r="52" spans="1:10" ht="21.75" thickTop="1">
      <c r="A52" s="47"/>
      <c r="B52" s="28"/>
      <c r="C52" s="28"/>
      <c r="D52" s="28"/>
      <c r="E52" s="28"/>
      <c r="F52" s="35"/>
      <c r="G52" s="35"/>
      <c r="H52" s="35"/>
      <c r="I52" s="35"/>
    </row>
    <row r="53" spans="1:10" ht="23.25">
      <c r="A53" s="109" t="s">
        <v>194</v>
      </c>
      <c r="B53" s="109"/>
      <c r="C53" s="109"/>
      <c r="D53" s="109"/>
      <c r="E53" s="109"/>
      <c r="F53" s="109"/>
      <c r="G53" s="109"/>
      <c r="H53" s="109"/>
      <c r="I53" s="109"/>
    </row>
    <row r="54" spans="1:10" ht="23.25">
      <c r="A54" s="109" t="s">
        <v>191</v>
      </c>
      <c r="B54" s="109"/>
      <c r="C54" s="109"/>
      <c r="D54" s="109"/>
      <c r="E54" s="109"/>
      <c r="F54" s="109"/>
      <c r="G54" s="109"/>
      <c r="H54" s="109"/>
      <c r="I54" s="109"/>
    </row>
    <row r="55" spans="1:10" ht="23.25">
      <c r="A55" s="110" t="s">
        <v>12</v>
      </c>
      <c r="B55" s="110"/>
      <c r="C55" s="110"/>
      <c r="D55" s="110"/>
      <c r="E55" s="110"/>
      <c r="F55" s="110"/>
      <c r="G55" s="110"/>
      <c r="H55" s="110"/>
      <c r="I55" s="110"/>
    </row>
    <row r="56" spans="1:10" ht="21">
      <c r="A56" s="145" t="s">
        <v>0</v>
      </c>
      <c r="B56" s="112" t="s">
        <v>1</v>
      </c>
      <c r="C56" s="113"/>
      <c r="D56" s="116" t="s">
        <v>2</v>
      </c>
      <c r="E56" s="116" t="s">
        <v>3</v>
      </c>
      <c r="F56" s="118" t="s">
        <v>4</v>
      </c>
      <c r="G56" s="118"/>
      <c r="H56" s="25" t="s">
        <v>5</v>
      </c>
      <c r="I56" s="25" t="s">
        <v>6</v>
      </c>
    </row>
    <row r="57" spans="1:10" ht="21">
      <c r="A57" s="145"/>
      <c r="B57" s="114"/>
      <c r="C57" s="115"/>
      <c r="D57" s="117"/>
      <c r="E57" s="117"/>
      <c r="F57" s="26" t="s">
        <v>7</v>
      </c>
      <c r="G57" s="26" t="s">
        <v>8</v>
      </c>
      <c r="H57" s="27" t="s">
        <v>9</v>
      </c>
      <c r="I57" s="27" t="s">
        <v>10</v>
      </c>
    </row>
    <row r="58" spans="1:10" ht="21">
      <c r="A58" s="105" t="s">
        <v>16</v>
      </c>
      <c r="B58" s="106"/>
      <c r="C58" s="106"/>
      <c r="D58" s="106"/>
      <c r="E58" s="106"/>
      <c r="F58" s="106"/>
      <c r="G58" s="106"/>
      <c r="H58" s="106"/>
      <c r="I58" s="107"/>
    </row>
    <row r="59" spans="1:10" ht="21">
      <c r="A59" s="77"/>
      <c r="B59" s="35"/>
      <c r="C59" s="35"/>
      <c r="D59" s="35"/>
      <c r="E59" s="35"/>
      <c r="F59" s="35"/>
      <c r="G59" s="35"/>
      <c r="H59" s="35"/>
      <c r="I59" s="35"/>
    </row>
    <row r="60" spans="1:10" ht="21">
      <c r="A60" s="77"/>
      <c r="B60" s="35"/>
      <c r="C60" s="35"/>
      <c r="D60" s="35"/>
      <c r="E60" s="35"/>
      <c r="F60" s="35"/>
      <c r="G60" s="35"/>
      <c r="H60" s="35"/>
      <c r="I60" s="35"/>
    </row>
    <row r="61" spans="1:10" ht="21">
      <c r="A61" s="77"/>
      <c r="B61" s="35"/>
      <c r="C61" s="35"/>
      <c r="D61" s="35"/>
      <c r="E61" s="35"/>
      <c r="F61" s="35"/>
      <c r="G61" s="35"/>
      <c r="H61" s="35"/>
      <c r="I61" s="35"/>
    </row>
    <row r="62" spans="1:10" ht="21">
      <c r="A62" s="77"/>
      <c r="B62" s="35"/>
      <c r="C62" s="35"/>
      <c r="D62" s="35"/>
      <c r="E62" s="35"/>
      <c r="F62" s="35"/>
      <c r="G62" s="35"/>
      <c r="H62" s="35"/>
      <c r="I62" s="35"/>
    </row>
    <row r="63" spans="1:10" ht="23.25">
      <c r="A63" s="109" t="s">
        <v>194</v>
      </c>
      <c r="B63" s="109"/>
      <c r="C63" s="109"/>
      <c r="D63" s="109"/>
      <c r="E63" s="109"/>
      <c r="F63" s="109"/>
      <c r="G63" s="109"/>
      <c r="H63" s="109"/>
      <c r="I63" s="109"/>
    </row>
    <row r="64" spans="1:10" ht="23.25">
      <c r="A64" s="109" t="s">
        <v>191</v>
      </c>
      <c r="B64" s="109"/>
      <c r="C64" s="109"/>
      <c r="D64" s="109"/>
      <c r="E64" s="109"/>
      <c r="F64" s="109"/>
      <c r="G64" s="109"/>
      <c r="H64" s="109"/>
      <c r="I64" s="109"/>
    </row>
    <row r="65" spans="1:9" ht="23.25">
      <c r="A65" s="110" t="s">
        <v>13</v>
      </c>
      <c r="B65" s="110"/>
      <c r="C65" s="110"/>
      <c r="D65" s="110"/>
      <c r="E65" s="110"/>
      <c r="F65" s="110"/>
      <c r="G65" s="110"/>
      <c r="H65" s="110"/>
      <c r="I65" s="110"/>
    </row>
    <row r="66" spans="1:9" ht="21">
      <c r="A66" s="145" t="s">
        <v>0</v>
      </c>
      <c r="B66" s="112" t="s">
        <v>1</v>
      </c>
      <c r="C66" s="113"/>
      <c r="D66" s="116" t="s">
        <v>2</v>
      </c>
      <c r="E66" s="116" t="s">
        <v>3</v>
      </c>
      <c r="F66" s="118" t="s">
        <v>4</v>
      </c>
      <c r="G66" s="118"/>
      <c r="H66" s="25" t="s">
        <v>5</v>
      </c>
      <c r="I66" s="25" t="s">
        <v>6</v>
      </c>
    </row>
    <row r="67" spans="1:9" ht="21">
      <c r="A67" s="145"/>
      <c r="B67" s="114"/>
      <c r="C67" s="115"/>
      <c r="D67" s="117"/>
      <c r="E67" s="117"/>
      <c r="F67" s="26" t="s">
        <v>7</v>
      </c>
      <c r="G67" s="26" t="s">
        <v>8</v>
      </c>
      <c r="H67" s="27" t="s">
        <v>9</v>
      </c>
      <c r="I67" s="27" t="s">
        <v>10</v>
      </c>
    </row>
    <row r="68" spans="1:9" ht="21">
      <c r="A68" s="105" t="s">
        <v>16</v>
      </c>
      <c r="B68" s="106"/>
      <c r="C68" s="106"/>
      <c r="D68" s="106"/>
      <c r="E68" s="106"/>
      <c r="F68" s="106"/>
      <c r="G68" s="106"/>
      <c r="H68" s="106"/>
      <c r="I68" s="107"/>
    </row>
    <row r="69" spans="1:9" ht="21">
      <c r="A69" s="68"/>
      <c r="B69" s="28"/>
      <c r="C69" s="28"/>
      <c r="D69" s="37"/>
      <c r="E69" s="37"/>
      <c r="F69" s="28"/>
      <c r="G69" s="39"/>
      <c r="H69" s="39"/>
      <c r="I69" s="39"/>
    </row>
    <row r="70" spans="1:9" ht="21">
      <c r="A70" s="68"/>
      <c r="B70" s="28"/>
      <c r="C70" s="28"/>
      <c r="D70" s="37"/>
      <c r="E70" s="37"/>
      <c r="F70" s="28"/>
      <c r="G70" s="28"/>
      <c r="H70" s="28"/>
      <c r="I70" s="28"/>
    </row>
    <row r="71" spans="1:9" ht="21">
      <c r="A71" s="68"/>
      <c r="B71" s="28"/>
      <c r="C71" s="28"/>
      <c r="D71" s="37"/>
      <c r="E71" s="37"/>
      <c r="F71" s="28"/>
      <c r="G71" s="28"/>
      <c r="H71" s="28"/>
      <c r="I71" s="28"/>
    </row>
    <row r="72" spans="1:9" ht="21">
      <c r="A72" s="68"/>
      <c r="B72" s="28"/>
      <c r="C72" s="28"/>
      <c r="D72" s="37"/>
      <c r="E72" s="37"/>
      <c r="F72" s="28"/>
      <c r="G72" s="28"/>
      <c r="H72" s="28"/>
      <c r="I72" s="28"/>
    </row>
    <row r="73" spans="1:9" ht="23.25">
      <c r="A73" s="109" t="s">
        <v>194</v>
      </c>
      <c r="B73" s="109"/>
      <c r="C73" s="109"/>
      <c r="D73" s="109"/>
      <c r="E73" s="109"/>
      <c r="F73" s="109"/>
      <c r="G73" s="109"/>
      <c r="H73" s="109"/>
      <c r="I73" s="109"/>
    </row>
    <row r="74" spans="1:9" ht="23.25">
      <c r="A74" s="109" t="s">
        <v>191</v>
      </c>
      <c r="B74" s="109"/>
      <c r="C74" s="109"/>
      <c r="D74" s="109"/>
      <c r="E74" s="109"/>
      <c r="F74" s="109"/>
      <c r="G74" s="109"/>
      <c r="H74" s="109"/>
      <c r="I74" s="109"/>
    </row>
    <row r="75" spans="1:9" ht="23.25">
      <c r="A75" s="110" t="s">
        <v>14</v>
      </c>
      <c r="B75" s="110"/>
      <c r="C75" s="110"/>
      <c r="D75" s="110"/>
      <c r="E75" s="110"/>
      <c r="F75" s="110"/>
      <c r="G75" s="110"/>
      <c r="H75" s="110"/>
      <c r="I75" s="110"/>
    </row>
    <row r="76" spans="1:9" ht="21">
      <c r="A76" s="145" t="s">
        <v>0</v>
      </c>
      <c r="B76" s="112" t="s">
        <v>1</v>
      </c>
      <c r="C76" s="113"/>
      <c r="D76" s="116" t="s">
        <v>2</v>
      </c>
      <c r="E76" s="116" t="s">
        <v>3</v>
      </c>
      <c r="F76" s="118" t="s">
        <v>4</v>
      </c>
      <c r="G76" s="118"/>
      <c r="H76" s="25" t="s">
        <v>5</v>
      </c>
      <c r="I76" s="25" t="s">
        <v>6</v>
      </c>
    </row>
    <row r="77" spans="1:9" ht="21">
      <c r="A77" s="145"/>
      <c r="B77" s="114"/>
      <c r="C77" s="115"/>
      <c r="D77" s="117"/>
      <c r="E77" s="117"/>
      <c r="F77" s="26" t="s">
        <v>7</v>
      </c>
      <c r="G77" s="26" t="s">
        <v>8</v>
      </c>
      <c r="H77" s="27" t="s">
        <v>9</v>
      </c>
      <c r="I77" s="27" t="s">
        <v>10</v>
      </c>
    </row>
    <row r="78" spans="1:9" ht="21">
      <c r="A78" s="105" t="s">
        <v>16</v>
      </c>
      <c r="B78" s="106"/>
      <c r="C78" s="106"/>
      <c r="D78" s="106"/>
      <c r="E78" s="106"/>
      <c r="F78" s="106"/>
      <c r="G78" s="106"/>
      <c r="H78" s="106"/>
      <c r="I78" s="107"/>
    </row>
    <row r="101" spans="1:9" ht="21">
      <c r="A101" s="68"/>
      <c r="B101" s="28"/>
      <c r="C101" s="28"/>
      <c r="D101" s="37"/>
      <c r="E101" s="37"/>
      <c r="F101" s="28"/>
      <c r="G101" s="28"/>
      <c r="H101" s="28"/>
      <c r="I101" s="28"/>
    </row>
    <row r="102" spans="1:9" ht="21">
      <c r="A102" s="68"/>
      <c r="B102" s="28"/>
      <c r="C102" s="28"/>
      <c r="D102" s="37"/>
      <c r="E102" s="37"/>
      <c r="F102" s="28"/>
      <c r="G102" s="28"/>
      <c r="H102" s="28"/>
      <c r="I102" s="28"/>
    </row>
    <row r="103" spans="1:9" ht="21">
      <c r="A103" s="68"/>
      <c r="B103" s="28"/>
      <c r="C103" s="28"/>
      <c r="D103" s="37"/>
      <c r="E103" s="37"/>
      <c r="F103" s="28"/>
      <c r="G103" s="28"/>
      <c r="H103" s="28"/>
      <c r="I103" s="28"/>
    </row>
    <row r="104" spans="1:9" ht="21">
      <c r="A104" s="68"/>
      <c r="B104" s="28"/>
      <c r="C104" s="28"/>
      <c r="D104" s="37"/>
      <c r="E104" s="37"/>
      <c r="F104" s="28"/>
      <c r="G104" s="28"/>
      <c r="H104" s="28"/>
      <c r="I104" s="28"/>
    </row>
    <row r="105" spans="1:9" ht="21">
      <c r="A105" s="68"/>
      <c r="B105" s="28"/>
      <c r="C105" s="28"/>
      <c r="D105" s="37"/>
      <c r="E105" s="37"/>
      <c r="F105" s="28"/>
      <c r="G105" s="28"/>
      <c r="H105" s="28"/>
      <c r="I105" s="28"/>
    </row>
    <row r="106" spans="1:9" ht="21">
      <c r="A106" s="68"/>
      <c r="B106" s="28"/>
      <c r="C106" s="28"/>
      <c r="D106" s="37"/>
      <c r="E106" s="37"/>
      <c r="F106" s="28"/>
      <c r="G106" s="28"/>
      <c r="H106" s="28"/>
      <c r="I106" s="28"/>
    </row>
  </sheetData>
  <mergeCells count="80">
    <mergeCell ref="A6:I6"/>
    <mergeCell ref="A1:I1"/>
    <mergeCell ref="A2:I2"/>
    <mergeCell ref="A3:I3"/>
    <mergeCell ref="A4:A5"/>
    <mergeCell ref="B4:C5"/>
    <mergeCell ref="D4:D5"/>
    <mergeCell ref="E4:E5"/>
    <mergeCell ref="F4:G4"/>
    <mergeCell ref="A19:I19"/>
    <mergeCell ref="A20:I20"/>
    <mergeCell ref="A21:I21"/>
    <mergeCell ref="A22:A23"/>
    <mergeCell ref="D12:D13"/>
    <mergeCell ref="E12:E13"/>
    <mergeCell ref="F12:G12"/>
    <mergeCell ref="G8:I8"/>
    <mergeCell ref="A9:I9"/>
    <mergeCell ref="A10:I10"/>
    <mergeCell ref="A11:I11"/>
    <mergeCell ref="A12:A13"/>
    <mergeCell ref="B12:C13"/>
    <mergeCell ref="A26:I26"/>
    <mergeCell ref="A27:I27"/>
    <mergeCell ref="A28:I28"/>
    <mergeCell ref="A31:I31"/>
    <mergeCell ref="B22:C23"/>
    <mergeCell ref="D22:D23"/>
    <mergeCell ref="E22:E23"/>
    <mergeCell ref="F22:G22"/>
    <mergeCell ref="A24:I24"/>
    <mergeCell ref="A35:I35"/>
    <mergeCell ref="A36:I36"/>
    <mergeCell ref="A37:I37"/>
    <mergeCell ref="A29:A30"/>
    <mergeCell ref="B29:C30"/>
    <mergeCell ref="D29:D30"/>
    <mergeCell ref="E29:E30"/>
    <mergeCell ref="F29:G29"/>
    <mergeCell ref="G44:I44"/>
    <mergeCell ref="A45:I45"/>
    <mergeCell ref="A46:I46"/>
    <mergeCell ref="A47:I47"/>
    <mergeCell ref="A48:A49"/>
    <mergeCell ref="A38:A39"/>
    <mergeCell ref="B38:C39"/>
    <mergeCell ref="D38:D39"/>
    <mergeCell ref="E38:E39"/>
    <mergeCell ref="F38:G38"/>
    <mergeCell ref="A53:I53"/>
    <mergeCell ref="A54:I54"/>
    <mergeCell ref="A55:I55"/>
    <mergeCell ref="B48:C49"/>
    <mergeCell ref="D48:D49"/>
    <mergeCell ref="E48:E49"/>
    <mergeCell ref="F48:G48"/>
    <mergeCell ref="F66:G66"/>
    <mergeCell ref="A56:A57"/>
    <mergeCell ref="B56:C57"/>
    <mergeCell ref="D56:D57"/>
    <mergeCell ref="E56:E57"/>
    <mergeCell ref="F56:G56"/>
    <mergeCell ref="A58:I58"/>
    <mergeCell ref="A63:I63"/>
    <mergeCell ref="A64:I64"/>
    <mergeCell ref="A65:I65"/>
    <mergeCell ref="A66:A67"/>
    <mergeCell ref="B66:C67"/>
    <mergeCell ref="D66:D67"/>
    <mergeCell ref="E66:E67"/>
    <mergeCell ref="A78:I78"/>
    <mergeCell ref="A68:I68"/>
    <mergeCell ref="A73:I73"/>
    <mergeCell ref="A74:I74"/>
    <mergeCell ref="A75:I75"/>
    <mergeCell ref="A76:A77"/>
    <mergeCell ref="B76:C77"/>
    <mergeCell ref="D76:D77"/>
    <mergeCell ref="E76:E77"/>
    <mergeCell ref="F76:G76"/>
  </mergeCells>
  <printOptions horizontalCentered="1"/>
  <pageMargins left="1.0236220472440944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5" max="16383" man="1"/>
    <brk id="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opLeftCell="A37" zoomScale="80" zoomScaleNormal="80" zoomScaleSheetLayoutView="70" workbookViewId="0">
      <selection activeCell="K18" sqref="K18"/>
    </sheetView>
  </sheetViews>
  <sheetFormatPr defaultColWidth="8.7109375" defaultRowHeight="15"/>
  <cols>
    <col min="1" max="1" width="6.85546875" style="7" bestFit="1" customWidth="1"/>
    <col min="2" max="2" width="17.85546875" style="24" customWidth="1"/>
    <col min="3" max="3" width="14.85546875" style="24" bestFit="1" customWidth="1"/>
    <col min="4" max="4" width="16" style="24" bestFit="1" customWidth="1"/>
    <col min="5" max="5" width="19" style="24" bestFit="1" customWidth="1"/>
    <col min="6" max="6" width="9.28515625" style="24" bestFit="1" customWidth="1"/>
    <col min="7" max="7" width="14.85546875" style="24" bestFit="1" customWidth="1"/>
    <col min="8" max="8" width="18.140625" style="24" bestFit="1" customWidth="1"/>
    <col min="9" max="9" width="8.7109375" style="24" bestFit="1" customWidth="1"/>
    <col min="10" max="16384" width="8.7109375" style="24"/>
  </cols>
  <sheetData>
    <row r="1" spans="1:10" ht="23.25">
      <c r="A1" s="109" t="s">
        <v>193</v>
      </c>
      <c r="B1" s="109"/>
      <c r="C1" s="109"/>
      <c r="D1" s="109"/>
      <c r="E1" s="109"/>
      <c r="F1" s="109"/>
      <c r="G1" s="109"/>
      <c r="H1" s="109"/>
      <c r="I1" s="109"/>
      <c r="J1" s="63"/>
    </row>
    <row r="2" spans="1:10" ht="23.25">
      <c r="A2" s="109" t="s">
        <v>191</v>
      </c>
      <c r="B2" s="109"/>
      <c r="C2" s="109"/>
      <c r="D2" s="109"/>
      <c r="E2" s="109"/>
      <c r="F2" s="109"/>
      <c r="G2" s="109"/>
      <c r="H2" s="109"/>
      <c r="I2" s="109"/>
      <c r="J2" s="63"/>
    </row>
    <row r="3" spans="1:10" ht="23.25">
      <c r="A3" s="110" t="s">
        <v>15</v>
      </c>
      <c r="B3" s="110"/>
      <c r="C3" s="110"/>
      <c r="D3" s="110"/>
      <c r="E3" s="110"/>
      <c r="F3" s="110"/>
      <c r="G3" s="110"/>
      <c r="H3" s="110"/>
      <c r="I3" s="110"/>
      <c r="J3" s="63"/>
    </row>
    <row r="4" spans="1:10" ht="21">
      <c r="A4" s="111" t="s">
        <v>0</v>
      </c>
      <c r="B4" s="112" t="s">
        <v>1</v>
      </c>
      <c r="C4" s="113"/>
      <c r="D4" s="116" t="s">
        <v>2</v>
      </c>
      <c r="E4" s="116" t="s">
        <v>3</v>
      </c>
      <c r="F4" s="118" t="s">
        <v>4</v>
      </c>
      <c r="G4" s="118"/>
      <c r="H4" s="25" t="s">
        <v>5</v>
      </c>
      <c r="I4" s="25" t="s">
        <v>6</v>
      </c>
      <c r="J4" s="32"/>
    </row>
    <row r="5" spans="1:10" ht="21">
      <c r="A5" s="111"/>
      <c r="B5" s="114"/>
      <c r="C5" s="115"/>
      <c r="D5" s="117"/>
      <c r="E5" s="117"/>
      <c r="F5" s="26" t="s">
        <v>7</v>
      </c>
      <c r="G5" s="26" t="s">
        <v>8</v>
      </c>
      <c r="H5" s="27" t="s">
        <v>9</v>
      </c>
      <c r="I5" s="27" t="s">
        <v>10</v>
      </c>
      <c r="J5" s="32"/>
    </row>
    <row r="6" spans="1:10" s="64" customFormat="1" ht="21">
      <c r="A6" s="79">
        <v>1</v>
      </c>
      <c r="B6" s="103" t="s">
        <v>89</v>
      </c>
      <c r="C6" s="104"/>
      <c r="D6" s="74" t="s">
        <v>90</v>
      </c>
      <c r="E6" s="79" t="s">
        <v>183</v>
      </c>
      <c r="F6" s="80">
        <v>1</v>
      </c>
      <c r="G6" s="79" t="s">
        <v>18</v>
      </c>
      <c r="H6" s="79">
        <v>0</v>
      </c>
      <c r="I6" s="79">
        <v>0</v>
      </c>
      <c r="J6" s="81" t="s">
        <v>177</v>
      </c>
    </row>
    <row r="7" spans="1:10" s="7" customFormat="1" ht="21">
      <c r="A7" s="1">
        <v>2</v>
      </c>
      <c r="B7" s="102" t="s">
        <v>158</v>
      </c>
      <c r="C7" s="82" t="s">
        <v>159</v>
      </c>
      <c r="D7" s="74" t="s">
        <v>115</v>
      </c>
      <c r="E7" s="1" t="s">
        <v>18</v>
      </c>
      <c r="F7" s="75">
        <v>1</v>
      </c>
      <c r="G7" s="1" t="s">
        <v>18</v>
      </c>
      <c r="H7" s="1">
        <v>12</v>
      </c>
      <c r="I7" s="1">
        <v>1</v>
      </c>
      <c r="J7" s="81" t="s">
        <v>177</v>
      </c>
    </row>
    <row r="8" spans="1:10" ht="21.75" thickBot="1">
      <c r="A8" s="17"/>
      <c r="B8" s="18"/>
      <c r="C8" s="18"/>
      <c r="D8" s="28"/>
      <c r="E8" s="28"/>
      <c r="F8" s="28"/>
      <c r="G8" s="28"/>
      <c r="H8" s="28"/>
      <c r="I8" s="36">
        <f>SUM(I6:I7)</f>
        <v>1</v>
      </c>
      <c r="J8" s="32"/>
    </row>
    <row r="9" spans="1:10" ht="21.75" thickTop="1">
      <c r="A9" s="19"/>
      <c r="B9" s="28"/>
      <c r="C9" s="28"/>
      <c r="D9" s="28"/>
      <c r="E9" s="28"/>
      <c r="F9" s="28"/>
      <c r="G9" s="28"/>
      <c r="H9" s="28"/>
      <c r="I9" s="28"/>
      <c r="J9" s="32"/>
    </row>
    <row r="10" spans="1:10" ht="23.25">
      <c r="A10" s="109" t="s">
        <v>193</v>
      </c>
      <c r="B10" s="109"/>
      <c r="C10" s="109"/>
      <c r="D10" s="109"/>
      <c r="E10" s="109"/>
      <c r="F10" s="109"/>
      <c r="G10" s="109"/>
      <c r="H10" s="109"/>
      <c r="I10" s="109"/>
      <c r="J10" s="63"/>
    </row>
    <row r="11" spans="1:10" ht="23.25">
      <c r="A11" s="109" t="s">
        <v>191</v>
      </c>
      <c r="B11" s="109"/>
      <c r="C11" s="109"/>
      <c r="D11" s="109"/>
      <c r="E11" s="109"/>
      <c r="F11" s="109"/>
      <c r="G11" s="109"/>
      <c r="H11" s="109"/>
      <c r="I11" s="109"/>
      <c r="J11" s="63"/>
    </row>
    <row r="12" spans="1:10" ht="23.25">
      <c r="A12" s="110" t="s">
        <v>17</v>
      </c>
      <c r="B12" s="110"/>
      <c r="C12" s="110"/>
      <c r="D12" s="110"/>
      <c r="E12" s="110"/>
      <c r="F12" s="110"/>
      <c r="G12" s="110"/>
      <c r="H12" s="110"/>
      <c r="I12" s="110"/>
      <c r="J12" s="32"/>
    </row>
    <row r="13" spans="1:10" ht="21">
      <c r="A13" s="111" t="s">
        <v>0</v>
      </c>
      <c r="B13" s="112" t="s">
        <v>1</v>
      </c>
      <c r="C13" s="113"/>
      <c r="D13" s="116" t="s">
        <v>2</v>
      </c>
      <c r="E13" s="116" t="s">
        <v>3</v>
      </c>
      <c r="F13" s="118" t="s">
        <v>4</v>
      </c>
      <c r="G13" s="118"/>
      <c r="H13" s="25" t="s">
        <v>5</v>
      </c>
      <c r="I13" s="25" t="s">
        <v>6</v>
      </c>
      <c r="J13" s="32"/>
    </row>
    <row r="14" spans="1:10" ht="21">
      <c r="A14" s="111"/>
      <c r="B14" s="114"/>
      <c r="C14" s="115"/>
      <c r="D14" s="117"/>
      <c r="E14" s="117"/>
      <c r="F14" s="26" t="s">
        <v>7</v>
      </c>
      <c r="G14" s="26" t="s">
        <v>8</v>
      </c>
      <c r="H14" s="27" t="s">
        <v>9</v>
      </c>
      <c r="I14" s="27" t="s">
        <v>10</v>
      </c>
      <c r="J14" s="32"/>
    </row>
    <row r="15" spans="1:10" ht="21">
      <c r="A15" s="1">
        <v>1</v>
      </c>
      <c r="B15" s="91" t="s">
        <v>30</v>
      </c>
      <c r="C15" s="3" t="s">
        <v>31</v>
      </c>
      <c r="D15" s="51" t="s">
        <v>128</v>
      </c>
      <c r="E15" s="75" t="s">
        <v>18</v>
      </c>
      <c r="F15" s="75">
        <v>1</v>
      </c>
      <c r="G15" s="31" t="s">
        <v>18</v>
      </c>
      <c r="H15" s="31">
        <v>12</v>
      </c>
      <c r="I15" s="31">
        <v>1</v>
      </c>
      <c r="J15" s="32" t="s">
        <v>178</v>
      </c>
    </row>
    <row r="16" spans="1:10" s="64" customFormat="1" ht="21">
      <c r="A16" s="79">
        <v>2</v>
      </c>
      <c r="B16" s="29" t="s">
        <v>147</v>
      </c>
      <c r="C16" s="30" t="s">
        <v>148</v>
      </c>
      <c r="D16" s="74" t="s">
        <v>150</v>
      </c>
      <c r="E16" s="80" t="s">
        <v>182</v>
      </c>
      <c r="F16" s="80">
        <v>1</v>
      </c>
      <c r="G16" s="79" t="s">
        <v>18</v>
      </c>
      <c r="H16" s="79">
        <v>2</v>
      </c>
      <c r="I16" s="79">
        <v>0</v>
      </c>
      <c r="J16" s="81" t="s">
        <v>178</v>
      </c>
    </row>
    <row r="17" spans="1:10" s="7" customFormat="1" ht="21">
      <c r="A17" s="1">
        <v>3</v>
      </c>
      <c r="B17" s="99" t="s">
        <v>123</v>
      </c>
      <c r="C17" s="83" t="s">
        <v>122</v>
      </c>
      <c r="D17" s="74" t="s">
        <v>157</v>
      </c>
      <c r="E17" s="75" t="s">
        <v>18</v>
      </c>
      <c r="F17" s="75">
        <v>1</v>
      </c>
      <c r="G17" s="1" t="s">
        <v>18</v>
      </c>
      <c r="H17" s="1">
        <v>12</v>
      </c>
      <c r="I17" s="1">
        <v>1</v>
      </c>
      <c r="J17" s="32" t="s">
        <v>178</v>
      </c>
    </row>
    <row r="18" spans="1:10" s="7" customFormat="1" ht="21">
      <c r="A18" s="1">
        <v>4</v>
      </c>
      <c r="B18" s="92" t="s">
        <v>173</v>
      </c>
      <c r="C18" s="30" t="s">
        <v>174</v>
      </c>
      <c r="D18" s="74" t="s">
        <v>175</v>
      </c>
      <c r="E18" s="75" t="s">
        <v>18</v>
      </c>
      <c r="F18" s="75">
        <v>1</v>
      </c>
      <c r="G18" s="1" t="s">
        <v>18</v>
      </c>
      <c r="H18" s="1">
        <v>12</v>
      </c>
      <c r="I18" s="1">
        <v>1</v>
      </c>
      <c r="J18" s="32" t="s">
        <v>178</v>
      </c>
    </row>
    <row r="19" spans="1:10" ht="21.75" thickBot="1">
      <c r="A19" s="17"/>
      <c r="B19" s="18"/>
      <c r="C19" s="18"/>
      <c r="D19" s="28"/>
      <c r="E19" s="28"/>
      <c r="F19" s="28"/>
      <c r="G19" s="28"/>
      <c r="H19" s="28"/>
      <c r="I19" s="36">
        <f>SUM(I15:I18)</f>
        <v>3</v>
      </c>
      <c r="J19" s="32"/>
    </row>
    <row r="20" spans="1:10" ht="24" thickTop="1">
      <c r="A20" s="109" t="s">
        <v>193</v>
      </c>
      <c r="B20" s="109"/>
      <c r="C20" s="109"/>
      <c r="D20" s="109"/>
      <c r="E20" s="109"/>
      <c r="F20" s="109"/>
      <c r="G20" s="109"/>
      <c r="H20" s="109"/>
      <c r="I20" s="109"/>
      <c r="J20" s="63"/>
    </row>
    <row r="21" spans="1:10" ht="23.25">
      <c r="A21" s="109" t="s">
        <v>191</v>
      </c>
      <c r="B21" s="109"/>
      <c r="C21" s="109"/>
      <c r="D21" s="109"/>
      <c r="E21" s="109"/>
      <c r="F21" s="109"/>
      <c r="G21" s="109"/>
      <c r="H21" s="109"/>
      <c r="I21" s="109"/>
    </row>
    <row r="22" spans="1:10" ht="23.25">
      <c r="A22" s="110" t="s">
        <v>20</v>
      </c>
      <c r="B22" s="110"/>
      <c r="C22" s="110"/>
      <c r="D22" s="110"/>
      <c r="E22" s="110"/>
      <c r="F22" s="110"/>
      <c r="G22" s="110"/>
      <c r="H22" s="110"/>
      <c r="I22" s="110"/>
    </row>
    <row r="23" spans="1:10" ht="21">
      <c r="A23" s="111" t="s">
        <v>0</v>
      </c>
      <c r="B23" s="112" t="s">
        <v>1</v>
      </c>
      <c r="C23" s="113"/>
      <c r="D23" s="116" t="s">
        <v>2</v>
      </c>
      <c r="E23" s="116" t="s">
        <v>3</v>
      </c>
      <c r="F23" s="118" t="s">
        <v>4</v>
      </c>
      <c r="G23" s="118"/>
      <c r="H23" s="25" t="s">
        <v>5</v>
      </c>
      <c r="I23" s="25" t="s">
        <v>6</v>
      </c>
    </row>
    <row r="24" spans="1:10" ht="21">
      <c r="A24" s="111"/>
      <c r="B24" s="114"/>
      <c r="C24" s="115"/>
      <c r="D24" s="117"/>
      <c r="E24" s="117"/>
      <c r="F24" s="26" t="s">
        <v>7</v>
      </c>
      <c r="G24" s="26" t="s">
        <v>8</v>
      </c>
      <c r="H24" s="27" t="s">
        <v>9</v>
      </c>
      <c r="I24" s="27" t="s">
        <v>10</v>
      </c>
    </row>
    <row r="25" spans="1:10" ht="21">
      <c r="A25" s="120" t="s">
        <v>105</v>
      </c>
      <c r="B25" s="121"/>
      <c r="C25" s="121"/>
      <c r="D25" s="121"/>
      <c r="E25" s="121"/>
      <c r="F25" s="121"/>
      <c r="G25" s="121"/>
      <c r="H25" s="121"/>
      <c r="I25" s="122"/>
    </row>
    <row r="26" spans="1:10" ht="21">
      <c r="A26" s="17"/>
      <c r="B26" s="28"/>
      <c r="C26" s="28"/>
      <c r="D26" s="28"/>
      <c r="E26" s="28"/>
      <c r="F26" s="35"/>
      <c r="G26" s="35"/>
      <c r="H26" s="35"/>
      <c r="I26" s="35"/>
    </row>
    <row r="27" spans="1:10" ht="21">
      <c r="A27" s="17"/>
      <c r="B27" s="28"/>
      <c r="C27" s="28"/>
      <c r="D27" s="28"/>
      <c r="E27" s="28"/>
      <c r="F27" s="35"/>
      <c r="G27" s="35"/>
      <c r="H27" s="35"/>
      <c r="I27" s="35"/>
    </row>
    <row r="28" spans="1:10" ht="21">
      <c r="A28" s="17"/>
      <c r="B28" s="28"/>
      <c r="C28" s="28"/>
      <c r="D28" s="28"/>
      <c r="E28" s="28"/>
      <c r="F28" s="35"/>
      <c r="G28" s="35"/>
      <c r="H28" s="35"/>
      <c r="I28" s="35"/>
    </row>
    <row r="29" spans="1:10" ht="21">
      <c r="A29" s="17"/>
      <c r="B29" s="28"/>
      <c r="C29" s="28"/>
      <c r="D29" s="28"/>
      <c r="E29" s="28"/>
      <c r="F29" s="35"/>
      <c r="G29" s="35"/>
      <c r="H29" s="35"/>
      <c r="I29" s="35"/>
    </row>
    <row r="30" spans="1:10" ht="21">
      <c r="A30" s="17"/>
      <c r="B30" s="28"/>
      <c r="C30" s="28"/>
      <c r="D30" s="28"/>
      <c r="E30" s="28"/>
      <c r="F30" s="35"/>
      <c r="G30" s="35"/>
      <c r="H30" s="35"/>
      <c r="I30" s="35"/>
    </row>
    <row r="31" spans="1:10" ht="21">
      <c r="A31" s="17"/>
      <c r="B31" s="28"/>
      <c r="C31" s="28"/>
      <c r="D31" s="28"/>
      <c r="E31" s="28"/>
      <c r="F31" s="35"/>
      <c r="G31" s="35"/>
      <c r="H31" s="35"/>
      <c r="I31" s="35"/>
    </row>
    <row r="32" spans="1:10" ht="21">
      <c r="A32" s="17"/>
      <c r="B32" s="28"/>
      <c r="C32" s="28"/>
      <c r="D32" s="28"/>
      <c r="E32" s="28"/>
      <c r="F32" s="35"/>
      <c r="G32" s="35"/>
      <c r="H32" s="35"/>
      <c r="I32" s="35"/>
    </row>
    <row r="33" spans="1:9" ht="21">
      <c r="A33" s="17"/>
      <c r="B33" s="28"/>
      <c r="C33" s="28"/>
      <c r="D33" s="28"/>
      <c r="E33" s="28"/>
      <c r="F33" s="35"/>
      <c r="G33" s="35"/>
      <c r="H33" s="35"/>
      <c r="I33" s="35"/>
    </row>
    <row r="34" spans="1:9" ht="21">
      <c r="A34" s="17"/>
      <c r="B34" s="28"/>
      <c r="C34" s="28"/>
      <c r="D34" s="28"/>
      <c r="E34" s="28"/>
      <c r="F34" s="35"/>
      <c r="G34" s="35"/>
      <c r="H34" s="35"/>
      <c r="I34" s="35"/>
    </row>
    <row r="35" spans="1:9" ht="21">
      <c r="A35" s="17"/>
      <c r="B35" s="28"/>
      <c r="C35" s="28"/>
      <c r="D35" s="28"/>
      <c r="E35" s="28"/>
      <c r="F35" s="35"/>
      <c r="G35" s="35"/>
      <c r="H35" s="35"/>
      <c r="I35" s="35"/>
    </row>
    <row r="36" spans="1:9" ht="21">
      <c r="A36" s="17"/>
      <c r="B36" s="28"/>
      <c r="C36" s="28"/>
      <c r="D36" s="28"/>
      <c r="E36" s="28"/>
      <c r="F36" s="35"/>
      <c r="G36" s="35"/>
      <c r="H36" s="35"/>
      <c r="I36" s="35"/>
    </row>
    <row r="37" spans="1:9" ht="21">
      <c r="A37" s="17"/>
      <c r="B37" s="28"/>
      <c r="C37" s="28"/>
      <c r="D37" s="28"/>
      <c r="E37" s="28"/>
      <c r="F37" s="35"/>
      <c r="G37" s="35"/>
      <c r="H37" s="35"/>
      <c r="I37" s="35"/>
    </row>
    <row r="38" spans="1:9" ht="21">
      <c r="A38" s="17"/>
      <c r="B38" s="28"/>
      <c r="C38" s="28"/>
      <c r="D38" s="28"/>
      <c r="E38" s="28"/>
      <c r="F38" s="35"/>
      <c r="G38" s="35"/>
      <c r="H38" s="35"/>
      <c r="I38" s="35"/>
    </row>
    <row r="39" spans="1:9" ht="21">
      <c r="A39" s="6"/>
      <c r="B39" s="32"/>
      <c r="C39" s="32"/>
      <c r="D39" s="32"/>
      <c r="E39" s="32"/>
      <c r="F39" s="32"/>
      <c r="G39" s="108"/>
      <c r="H39" s="108"/>
      <c r="I39" s="108"/>
    </row>
    <row r="40" spans="1:9" ht="23.25">
      <c r="A40" s="109" t="s">
        <v>193</v>
      </c>
      <c r="B40" s="109"/>
      <c r="C40" s="109"/>
      <c r="D40" s="109"/>
      <c r="E40" s="109"/>
      <c r="F40" s="109"/>
      <c r="G40" s="109"/>
      <c r="H40" s="109"/>
      <c r="I40" s="109"/>
    </row>
    <row r="41" spans="1:9" ht="23.25">
      <c r="A41" s="109" t="s">
        <v>191</v>
      </c>
      <c r="B41" s="109"/>
      <c r="C41" s="109"/>
      <c r="D41" s="109"/>
      <c r="E41" s="109"/>
      <c r="F41" s="109"/>
      <c r="G41" s="109"/>
      <c r="H41" s="109"/>
      <c r="I41" s="109"/>
    </row>
    <row r="42" spans="1:9" ht="23.25">
      <c r="A42" s="110" t="s">
        <v>19</v>
      </c>
      <c r="B42" s="110"/>
      <c r="C42" s="110"/>
      <c r="D42" s="110"/>
      <c r="E42" s="110"/>
      <c r="F42" s="110"/>
      <c r="G42" s="110"/>
      <c r="H42" s="110"/>
      <c r="I42" s="110"/>
    </row>
    <row r="43" spans="1:9" ht="21">
      <c r="A43" s="111" t="s">
        <v>0</v>
      </c>
      <c r="B43" s="112" t="s">
        <v>1</v>
      </c>
      <c r="C43" s="113"/>
      <c r="D43" s="116" t="s">
        <v>2</v>
      </c>
      <c r="E43" s="116" t="s">
        <v>3</v>
      </c>
      <c r="F43" s="118" t="s">
        <v>4</v>
      </c>
      <c r="G43" s="118"/>
      <c r="H43" s="25" t="s">
        <v>5</v>
      </c>
      <c r="I43" s="25" t="s">
        <v>6</v>
      </c>
    </row>
    <row r="44" spans="1:9" ht="21">
      <c r="A44" s="111"/>
      <c r="B44" s="114"/>
      <c r="C44" s="115"/>
      <c r="D44" s="117"/>
      <c r="E44" s="117"/>
      <c r="F44" s="26" t="s">
        <v>7</v>
      </c>
      <c r="G44" s="26" t="s">
        <v>8</v>
      </c>
      <c r="H44" s="27" t="s">
        <v>9</v>
      </c>
      <c r="I44" s="27" t="s">
        <v>10</v>
      </c>
    </row>
    <row r="45" spans="1:9" ht="21">
      <c r="A45" s="120" t="s">
        <v>105</v>
      </c>
      <c r="B45" s="121"/>
      <c r="C45" s="121"/>
      <c r="D45" s="121"/>
      <c r="E45" s="121"/>
      <c r="F45" s="121"/>
      <c r="G45" s="121"/>
      <c r="H45" s="121"/>
      <c r="I45" s="122"/>
    </row>
    <row r="46" spans="1:9" ht="21">
      <c r="A46" s="19"/>
      <c r="B46" s="28"/>
      <c r="C46" s="28"/>
      <c r="D46" s="28"/>
      <c r="E46" s="28"/>
      <c r="F46" s="28"/>
      <c r="G46" s="28"/>
      <c r="H46" s="28"/>
      <c r="I46" s="42"/>
    </row>
    <row r="47" spans="1:9" ht="21">
      <c r="A47" s="19"/>
      <c r="B47" s="28"/>
      <c r="C47" s="28"/>
      <c r="D47" s="28"/>
      <c r="E47" s="28"/>
      <c r="F47" s="28"/>
      <c r="G47" s="28"/>
      <c r="H47" s="28"/>
      <c r="I47" s="28"/>
    </row>
    <row r="48" spans="1:9" ht="23.25">
      <c r="A48" s="109" t="s">
        <v>193</v>
      </c>
      <c r="B48" s="109"/>
      <c r="C48" s="109"/>
      <c r="D48" s="109"/>
      <c r="E48" s="109"/>
      <c r="F48" s="109"/>
      <c r="G48" s="109"/>
      <c r="H48" s="109"/>
      <c r="I48" s="109"/>
    </row>
    <row r="49" spans="1:10" ht="23.25">
      <c r="A49" s="109" t="s">
        <v>191</v>
      </c>
      <c r="B49" s="109"/>
      <c r="C49" s="109"/>
      <c r="D49" s="109"/>
      <c r="E49" s="109"/>
      <c r="F49" s="109"/>
      <c r="G49" s="109"/>
      <c r="H49" s="109"/>
      <c r="I49" s="109"/>
    </row>
    <row r="50" spans="1:10" ht="23.25">
      <c r="A50" s="110" t="s">
        <v>21</v>
      </c>
      <c r="B50" s="110"/>
      <c r="C50" s="110"/>
      <c r="D50" s="110"/>
      <c r="E50" s="110"/>
      <c r="F50" s="110"/>
      <c r="G50" s="110"/>
      <c r="H50" s="110"/>
      <c r="I50" s="110"/>
    </row>
    <row r="51" spans="1:10" ht="21">
      <c r="A51" s="111" t="s">
        <v>0</v>
      </c>
      <c r="B51" s="112" t="s">
        <v>1</v>
      </c>
      <c r="C51" s="113"/>
      <c r="D51" s="116" t="s">
        <v>2</v>
      </c>
      <c r="E51" s="116" t="s">
        <v>3</v>
      </c>
      <c r="F51" s="118" t="s">
        <v>4</v>
      </c>
      <c r="G51" s="118"/>
      <c r="H51" s="25" t="s">
        <v>5</v>
      </c>
      <c r="I51" s="25" t="s">
        <v>6</v>
      </c>
      <c r="J51" s="32"/>
    </row>
    <row r="52" spans="1:10" ht="21">
      <c r="A52" s="111"/>
      <c r="B52" s="114"/>
      <c r="C52" s="115"/>
      <c r="D52" s="119"/>
      <c r="E52" s="117"/>
      <c r="F52" s="26" t="s">
        <v>7</v>
      </c>
      <c r="G52" s="26" t="s">
        <v>8</v>
      </c>
      <c r="H52" s="27" t="s">
        <v>9</v>
      </c>
      <c r="I52" s="27" t="s">
        <v>10</v>
      </c>
      <c r="J52" s="32"/>
    </row>
    <row r="53" spans="1:10" ht="21">
      <c r="A53" s="1">
        <v>1</v>
      </c>
      <c r="B53" s="92" t="s">
        <v>32</v>
      </c>
      <c r="C53" s="30" t="s">
        <v>33</v>
      </c>
      <c r="D53" s="51" t="s">
        <v>88</v>
      </c>
      <c r="E53" s="31" t="s">
        <v>18</v>
      </c>
      <c r="F53" s="75">
        <v>1</v>
      </c>
      <c r="G53" s="31" t="s">
        <v>18</v>
      </c>
      <c r="H53" s="31">
        <v>12</v>
      </c>
      <c r="I53" s="31">
        <v>1</v>
      </c>
      <c r="J53" s="32" t="s">
        <v>178</v>
      </c>
    </row>
    <row r="54" spans="1:10" ht="21.75" thickBot="1">
      <c r="A54" s="19"/>
      <c r="B54" s="28"/>
      <c r="C54" s="28"/>
      <c r="D54" s="37"/>
      <c r="E54" s="37"/>
      <c r="F54" s="35"/>
      <c r="G54" s="35"/>
      <c r="H54" s="35"/>
      <c r="I54" s="33">
        <f>SUM(I53:I53)</f>
        <v>1</v>
      </c>
      <c r="J54" s="65"/>
    </row>
    <row r="55" spans="1:10" ht="24" thickTop="1">
      <c r="A55" s="6"/>
      <c r="B55" s="32"/>
      <c r="C55" s="32"/>
      <c r="D55" s="32"/>
      <c r="E55" s="32" t="s">
        <v>146</v>
      </c>
      <c r="F55" s="32"/>
      <c r="G55" s="108"/>
      <c r="H55" s="108"/>
      <c r="I55" s="108"/>
      <c r="J55" s="63"/>
    </row>
    <row r="56" spans="1:10" ht="23.25">
      <c r="A56" s="109" t="s">
        <v>193</v>
      </c>
      <c r="B56" s="109"/>
      <c r="C56" s="109"/>
      <c r="D56" s="109"/>
      <c r="E56" s="109"/>
      <c r="F56" s="109"/>
      <c r="G56" s="109"/>
      <c r="H56" s="109"/>
      <c r="I56" s="109"/>
      <c r="J56" s="63"/>
    </row>
    <row r="57" spans="1:10" ht="23.25">
      <c r="A57" s="109" t="s">
        <v>191</v>
      </c>
      <c r="B57" s="109"/>
      <c r="C57" s="109"/>
      <c r="D57" s="109"/>
      <c r="E57" s="109"/>
      <c r="F57" s="109"/>
      <c r="G57" s="109"/>
      <c r="H57" s="109"/>
      <c r="I57" s="109"/>
      <c r="J57" s="63"/>
    </row>
    <row r="58" spans="1:10" ht="23.25">
      <c r="A58" s="110" t="s">
        <v>11</v>
      </c>
      <c r="B58" s="110"/>
      <c r="C58" s="110"/>
      <c r="D58" s="110"/>
      <c r="E58" s="110"/>
      <c r="F58" s="110"/>
      <c r="G58" s="110"/>
      <c r="H58" s="110"/>
      <c r="I58" s="110"/>
      <c r="J58" s="32"/>
    </row>
    <row r="59" spans="1:10" ht="21">
      <c r="A59" s="111" t="s">
        <v>0</v>
      </c>
      <c r="B59" s="112" t="s">
        <v>1</v>
      </c>
      <c r="C59" s="113"/>
      <c r="D59" s="116" t="s">
        <v>2</v>
      </c>
      <c r="E59" s="116" t="s">
        <v>3</v>
      </c>
      <c r="F59" s="118" t="s">
        <v>4</v>
      </c>
      <c r="G59" s="118"/>
      <c r="H59" s="25" t="s">
        <v>5</v>
      </c>
      <c r="I59" s="25" t="s">
        <v>6</v>
      </c>
      <c r="J59" s="32"/>
    </row>
    <row r="60" spans="1:10" ht="21">
      <c r="A60" s="111"/>
      <c r="B60" s="114"/>
      <c r="C60" s="115"/>
      <c r="D60" s="117"/>
      <c r="E60" s="117"/>
      <c r="F60" s="26" t="s">
        <v>7</v>
      </c>
      <c r="G60" s="26" t="s">
        <v>8</v>
      </c>
      <c r="H60" s="27" t="s">
        <v>9</v>
      </c>
      <c r="I60" s="27" t="s">
        <v>10</v>
      </c>
    </row>
    <row r="61" spans="1:10" ht="21">
      <c r="A61" s="120" t="s">
        <v>105</v>
      </c>
      <c r="B61" s="121"/>
      <c r="C61" s="121"/>
      <c r="D61" s="121"/>
      <c r="E61" s="121"/>
      <c r="F61" s="121"/>
      <c r="G61" s="121"/>
      <c r="H61" s="121"/>
      <c r="I61" s="122"/>
    </row>
    <row r="62" spans="1:10" ht="23.25">
      <c r="A62" s="109" t="s">
        <v>193</v>
      </c>
      <c r="B62" s="109"/>
      <c r="C62" s="109"/>
      <c r="D62" s="109"/>
      <c r="E62" s="109"/>
      <c r="F62" s="109"/>
      <c r="G62" s="109"/>
      <c r="H62" s="109"/>
      <c r="I62" s="109"/>
    </row>
    <row r="63" spans="1:10" ht="23.25">
      <c r="A63" s="109" t="s">
        <v>191</v>
      </c>
      <c r="B63" s="109"/>
      <c r="C63" s="109"/>
      <c r="D63" s="109"/>
      <c r="E63" s="109"/>
      <c r="F63" s="109"/>
      <c r="G63" s="109"/>
      <c r="H63" s="109"/>
      <c r="I63" s="109"/>
    </row>
    <row r="64" spans="1:10" ht="23.25">
      <c r="A64" s="110" t="s">
        <v>12</v>
      </c>
      <c r="B64" s="110"/>
      <c r="C64" s="110"/>
      <c r="D64" s="110"/>
      <c r="E64" s="110"/>
      <c r="F64" s="110"/>
      <c r="G64" s="110"/>
      <c r="H64" s="110"/>
      <c r="I64" s="110"/>
    </row>
    <row r="65" spans="1:9" ht="21">
      <c r="A65" s="111" t="s">
        <v>0</v>
      </c>
      <c r="B65" s="112" t="s">
        <v>1</v>
      </c>
      <c r="C65" s="113"/>
      <c r="D65" s="116" t="s">
        <v>2</v>
      </c>
      <c r="E65" s="116" t="s">
        <v>3</v>
      </c>
      <c r="F65" s="118" t="s">
        <v>4</v>
      </c>
      <c r="G65" s="118"/>
      <c r="H65" s="25" t="s">
        <v>5</v>
      </c>
      <c r="I65" s="25" t="s">
        <v>6</v>
      </c>
    </row>
    <row r="66" spans="1:9" ht="21">
      <c r="A66" s="111"/>
      <c r="B66" s="114"/>
      <c r="C66" s="115"/>
      <c r="D66" s="117"/>
      <c r="E66" s="117"/>
      <c r="F66" s="26" t="s">
        <v>7</v>
      </c>
      <c r="G66" s="26" t="s">
        <v>8</v>
      </c>
      <c r="H66" s="27" t="s">
        <v>9</v>
      </c>
      <c r="I66" s="27" t="s">
        <v>10</v>
      </c>
    </row>
    <row r="67" spans="1:9" ht="21">
      <c r="A67" s="105" t="s">
        <v>16</v>
      </c>
      <c r="B67" s="106"/>
      <c r="C67" s="106"/>
      <c r="D67" s="106"/>
      <c r="E67" s="106"/>
      <c r="F67" s="106"/>
      <c r="G67" s="106"/>
      <c r="H67" s="106"/>
      <c r="I67" s="107"/>
    </row>
    <row r="68" spans="1:9" ht="21">
      <c r="A68" s="41"/>
      <c r="B68" s="42"/>
      <c r="C68" s="42"/>
      <c r="D68" s="42"/>
      <c r="E68" s="42"/>
      <c r="F68" s="42"/>
      <c r="G68" s="42"/>
      <c r="H68" s="42"/>
      <c r="I68" s="42"/>
    </row>
    <row r="69" spans="1:9" ht="21">
      <c r="A69" s="60"/>
      <c r="B69" s="35"/>
      <c r="C69" s="35"/>
      <c r="D69" s="35"/>
      <c r="E69" s="35"/>
      <c r="F69" s="35"/>
      <c r="G69" s="35"/>
      <c r="H69" s="35"/>
      <c r="I69" s="35"/>
    </row>
    <row r="70" spans="1:9" ht="23.25">
      <c r="A70" s="109" t="s">
        <v>193</v>
      </c>
      <c r="B70" s="109"/>
      <c r="C70" s="109"/>
      <c r="D70" s="109"/>
      <c r="E70" s="109"/>
      <c r="F70" s="109"/>
      <c r="G70" s="109"/>
      <c r="H70" s="109"/>
      <c r="I70" s="109"/>
    </row>
    <row r="71" spans="1:9" ht="23.25">
      <c r="A71" s="109" t="s">
        <v>191</v>
      </c>
      <c r="B71" s="109"/>
      <c r="C71" s="109"/>
      <c r="D71" s="109"/>
      <c r="E71" s="109"/>
      <c r="F71" s="109"/>
      <c r="G71" s="109"/>
      <c r="H71" s="109"/>
      <c r="I71" s="109"/>
    </row>
    <row r="72" spans="1:9" ht="23.25">
      <c r="A72" s="110" t="s">
        <v>13</v>
      </c>
      <c r="B72" s="110"/>
      <c r="C72" s="110"/>
      <c r="D72" s="110"/>
      <c r="E72" s="110"/>
      <c r="F72" s="110"/>
      <c r="G72" s="110"/>
      <c r="H72" s="110"/>
      <c r="I72" s="110"/>
    </row>
    <row r="73" spans="1:9" ht="21">
      <c r="A73" s="111" t="s">
        <v>0</v>
      </c>
      <c r="B73" s="112" t="s">
        <v>1</v>
      </c>
      <c r="C73" s="113"/>
      <c r="D73" s="116" t="s">
        <v>2</v>
      </c>
      <c r="E73" s="116" t="s">
        <v>3</v>
      </c>
      <c r="F73" s="118" t="s">
        <v>4</v>
      </c>
      <c r="G73" s="118"/>
      <c r="H73" s="25" t="s">
        <v>5</v>
      </c>
      <c r="I73" s="25" t="s">
        <v>6</v>
      </c>
    </row>
    <row r="74" spans="1:9" ht="21">
      <c r="A74" s="111"/>
      <c r="B74" s="114"/>
      <c r="C74" s="115"/>
      <c r="D74" s="117"/>
      <c r="E74" s="117"/>
      <c r="F74" s="26" t="s">
        <v>7</v>
      </c>
      <c r="G74" s="26" t="s">
        <v>8</v>
      </c>
      <c r="H74" s="27" t="s">
        <v>9</v>
      </c>
      <c r="I74" s="27" t="s">
        <v>10</v>
      </c>
    </row>
    <row r="75" spans="1:9" ht="21">
      <c r="A75" s="105" t="s">
        <v>16</v>
      </c>
      <c r="B75" s="106"/>
      <c r="C75" s="106"/>
      <c r="D75" s="106"/>
      <c r="E75" s="106"/>
      <c r="F75" s="106"/>
      <c r="G75" s="106"/>
      <c r="H75" s="106"/>
      <c r="I75" s="107"/>
    </row>
    <row r="76" spans="1:9" ht="21">
      <c r="A76" s="19"/>
      <c r="B76" s="28"/>
      <c r="C76" s="28"/>
      <c r="D76" s="37"/>
      <c r="E76" s="37"/>
      <c r="F76" s="28"/>
      <c r="G76" s="39"/>
      <c r="H76" s="39"/>
      <c r="I76" s="39"/>
    </row>
    <row r="77" spans="1:9" ht="21">
      <c r="A77" s="19"/>
      <c r="B77" s="28"/>
      <c r="C77" s="28"/>
      <c r="D77" s="37"/>
      <c r="E77" s="37"/>
      <c r="F77" s="28"/>
      <c r="G77" s="28"/>
      <c r="H77" s="28"/>
      <c r="I77" s="28"/>
    </row>
    <row r="78" spans="1:9" ht="23.25">
      <c r="A78" s="109" t="s">
        <v>193</v>
      </c>
      <c r="B78" s="109"/>
      <c r="C78" s="109"/>
      <c r="D78" s="109"/>
      <c r="E78" s="109"/>
      <c r="F78" s="109"/>
      <c r="G78" s="109"/>
      <c r="H78" s="109"/>
      <c r="I78" s="109"/>
    </row>
    <row r="79" spans="1:9" ht="23.25">
      <c r="A79" s="109" t="s">
        <v>191</v>
      </c>
      <c r="B79" s="109"/>
      <c r="C79" s="109"/>
      <c r="D79" s="109"/>
      <c r="E79" s="109"/>
      <c r="F79" s="109"/>
      <c r="G79" s="109"/>
      <c r="H79" s="109"/>
      <c r="I79" s="109"/>
    </row>
    <row r="80" spans="1:9" ht="23.25">
      <c r="A80" s="110" t="s">
        <v>14</v>
      </c>
      <c r="B80" s="110"/>
      <c r="C80" s="110"/>
      <c r="D80" s="110"/>
      <c r="E80" s="110"/>
      <c r="F80" s="110"/>
      <c r="G80" s="110"/>
      <c r="H80" s="110"/>
      <c r="I80" s="110"/>
    </row>
    <row r="81" spans="1:9" ht="21">
      <c r="A81" s="111" t="s">
        <v>0</v>
      </c>
      <c r="B81" s="112" t="s">
        <v>1</v>
      </c>
      <c r="C81" s="113"/>
      <c r="D81" s="116" t="s">
        <v>2</v>
      </c>
      <c r="E81" s="116" t="s">
        <v>3</v>
      </c>
      <c r="F81" s="118" t="s">
        <v>4</v>
      </c>
      <c r="G81" s="118"/>
      <c r="H81" s="25" t="s">
        <v>5</v>
      </c>
      <c r="I81" s="25" t="s">
        <v>6</v>
      </c>
    </row>
    <row r="82" spans="1:9" ht="21">
      <c r="A82" s="111"/>
      <c r="B82" s="114"/>
      <c r="C82" s="115"/>
      <c r="D82" s="117"/>
      <c r="E82" s="117"/>
      <c r="F82" s="26" t="s">
        <v>7</v>
      </c>
      <c r="G82" s="26" t="s">
        <v>8</v>
      </c>
      <c r="H82" s="27" t="s">
        <v>9</v>
      </c>
      <c r="I82" s="27" t="s">
        <v>10</v>
      </c>
    </row>
    <row r="83" spans="1:9" ht="21">
      <c r="A83" s="105" t="s">
        <v>16</v>
      </c>
      <c r="B83" s="106"/>
      <c r="C83" s="106"/>
      <c r="D83" s="106"/>
      <c r="E83" s="106"/>
      <c r="F83" s="106"/>
      <c r="G83" s="106"/>
      <c r="H83" s="106"/>
      <c r="I83" s="107"/>
    </row>
    <row r="106" spans="1:9" ht="21">
      <c r="A106" s="19"/>
      <c r="B106" s="28"/>
      <c r="C106" s="28"/>
      <c r="D106" s="37"/>
      <c r="E106" s="37"/>
      <c r="F106" s="28"/>
      <c r="G106" s="28"/>
      <c r="H106" s="28"/>
      <c r="I106" s="28"/>
    </row>
    <row r="107" spans="1:9" ht="21">
      <c r="A107" s="19"/>
      <c r="B107" s="28"/>
      <c r="C107" s="28"/>
      <c r="D107" s="37"/>
      <c r="E107" s="37"/>
      <c r="F107" s="28"/>
      <c r="G107" s="28"/>
      <c r="H107" s="28"/>
      <c r="I107" s="28"/>
    </row>
    <row r="108" spans="1:9" ht="21">
      <c r="A108" s="19"/>
      <c r="B108" s="28"/>
      <c r="C108" s="28"/>
      <c r="D108" s="37"/>
      <c r="E108" s="37"/>
      <c r="F108" s="28"/>
      <c r="G108" s="28"/>
      <c r="H108" s="28"/>
      <c r="I108" s="28"/>
    </row>
    <row r="109" spans="1:9" ht="21">
      <c r="A109" s="19"/>
      <c r="B109" s="28"/>
      <c r="C109" s="28"/>
      <c r="D109" s="37"/>
      <c r="E109" s="37"/>
      <c r="F109" s="28"/>
      <c r="G109" s="28"/>
      <c r="H109" s="28"/>
      <c r="I109" s="28"/>
    </row>
    <row r="110" spans="1:9" ht="21">
      <c r="A110" s="19"/>
      <c r="B110" s="28"/>
      <c r="C110" s="28"/>
      <c r="D110" s="37"/>
      <c r="E110" s="37"/>
      <c r="F110" s="28"/>
      <c r="G110" s="28"/>
      <c r="H110" s="28"/>
      <c r="I110" s="28"/>
    </row>
    <row r="111" spans="1:9" ht="21">
      <c r="A111" s="19"/>
      <c r="B111" s="28"/>
      <c r="C111" s="28"/>
      <c r="D111" s="37"/>
      <c r="E111" s="37"/>
      <c r="F111" s="28"/>
      <c r="G111" s="28"/>
      <c r="H111" s="28"/>
      <c r="I111" s="28"/>
    </row>
  </sheetData>
  <mergeCells count="80">
    <mergeCell ref="A1:I1"/>
    <mergeCell ref="A2:I2"/>
    <mergeCell ref="A3:I3"/>
    <mergeCell ref="A4:A5"/>
    <mergeCell ref="B4:C5"/>
    <mergeCell ref="D4:D5"/>
    <mergeCell ref="E4:E5"/>
    <mergeCell ref="F4:G4"/>
    <mergeCell ref="A10:I10"/>
    <mergeCell ref="A11:I11"/>
    <mergeCell ref="A12:I12"/>
    <mergeCell ref="A13:A14"/>
    <mergeCell ref="B13:C14"/>
    <mergeCell ref="D13:D14"/>
    <mergeCell ref="E13:E14"/>
    <mergeCell ref="F13:G13"/>
    <mergeCell ref="A20:I20"/>
    <mergeCell ref="A21:I21"/>
    <mergeCell ref="A22:I22"/>
    <mergeCell ref="A23:A24"/>
    <mergeCell ref="B23:C24"/>
    <mergeCell ref="D23:D24"/>
    <mergeCell ref="E23:E24"/>
    <mergeCell ref="F23:G23"/>
    <mergeCell ref="G39:I39"/>
    <mergeCell ref="A40:I40"/>
    <mergeCell ref="A41:I41"/>
    <mergeCell ref="A42:I42"/>
    <mergeCell ref="A43:A44"/>
    <mergeCell ref="B43:C44"/>
    <mergeCell ref="D43:D44"/>
    <mergeCell ref="E43:E44"/>
    <mergeCell ref="F43:G43"/>
    <mergeCell ref="A48:I48"/>
    <mergeCell ref="A49:I49"/>
    <mergeCell ref="A50:I50"/>
    <mergeCell ref="A51:A52"/>
    <mergeCell ref="B51:C52"/>
    <mergeCell ref="D51:D52"/>
    <mergeCell ref="E51:E52"/>
    <mergeCell ref="F51:G51"/>
    <mergeCell ref="G55:I55"/>
    <mergeCell ref="A56:I56"/>
    <mergeCell ref="A57:I57"/>
    <mergeCell ref="A58:I58"/>
    <mergeCell ref="A59:A60"/>
    <mergeCell ref="B59:C60"/>
    <mergeCell ref="D59:D60"/>
    <mergeCell ref="E59:E60"/>
    <mergeCell ref="F59:G59"/>
    <mergeCell ref="A61:I61"/>
    <mergeCell ref="A62:I62"/>
    <mergeCell ref="A63:I63"/>
    <mergeCell ref="A64:I64"/>
    <mergeCell ref="A65:A66"/>
    <mergeCell ref="B65:C66"/>
    <mergeCell ref="D65:D66"/>
    <mergeCell ref="E65:E66"/>
    <mergeCell ref="F65:G65"/>
    <mergeCell ref="A73:A74"/>
    <mergeCell ref="B73:C74"/>
    <mergeCell ref="D73:D74"/>
    <mergeCell ref="E73:E74"/>
    <mergeCell ref="F73:G73"/>
    <mergeCell ref="A83:I83"/>
    <mergeCell ref="A45:I45"/>
    <mergeCell ref="A25:I25"/>
    <mergeCell ref="A75:I75"/>
    <mergeCell ref="A78:I78"/>
    <mergeCell ref="A79:I79"/>
    <mergeCell ref="A80:I80"/>
    <mergeCell ref="A81:A82"/>
    <mergeCell ref="B81:C82"/>
    <mergeCell ref="D81:D82"/>
    <mergeCell ref="E81:E82"/>
    <mergeCell ref="F81:G81"/>
    <mergeCell ref="A67:I67"/>
    <mergeCell ref="A70:I70"/>
    <mergeCell ref="A71:I71"/>
    <mergeCell ref="A72:I72"/>
  </mergeCells>
  <printOptions horizontalCentered="1"/>
  <pageMargins left="1.0236220472440944" right="0.70866141732283472" top="0.74803149606299213" bottom="0.74803149606299213" header="0.31496062992125984" footer="0.31496062992125984"/>
  <pageSetup paperSize="9" scale="85" orientation="landscape" r:id="rId1"/>
  <rowBreaks count="3" manualBreakCount="3">
    <brk id="19" max="8" man="1"/>
    <brk id="39" max="8" man="1"/>
    <brk id="61" max="8" man="1"/>
  </rowBreaks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opLeftCell="A76" zoomScaleNormal="100" zoomScaleSheetLayoutView="70" workbookViewId="0">
      <selection activeCell="J11" sqref="J11"/>
    </sheetView>
  </sheetViews>
  <sheetFormatPr defaultColWidth="8.7109375" defaultRowHeight="15"/>
  <cols>
    <col min="1" max="1" width="6.85546875" style="7" bestFit="1" customWidth="1"/>
    <col min="2" max="2" width="17.85546875" style="24" customWidth="1"/>
    <col min="3" max="3" width="14.85546875" style="24" bestFit="1" customWidth="1"/>
    <col min="4" max="4" width="16" style="24" bestFit="1" customWidth="1"/>
    <col min="5" max="5" width="19" style="24" bestFit="1" customWidth="1"/>
    <col min="6" max="6" width="9.28515625" style="24" bestFit="1" customWidth="1"/>
    <col min="7" max="7" width="14.85546875" style="24" bestFit="1" customWidth="1"/>
    <col min="8" max="8" width="18.140625" style="24" bestFit="1" customWidth="1"/>
    <col min="9" max="9" width="8.7109375" style="24" bestFit="1" customWidth="1"/>
    <col min="10" max="16384" width="8.7109375" style="24"/>
  </cols>
  <sheetData>
    <row r="1" spans="1:10" ht="23.25">
      <c r="A1" s="109" t="s">
        <v>192</v>
      </c>
      <c r="B1" s="109"/>
      <c r="C1" s="109"/>
      <c r="D1" s="109"/>
      <c r="E1" s="109"/>
      <c r="F1" s="109"/>
      <c r="G1" s="109"/>
      <c r="H1" s="109"/>
      <c r="I1" s="109"/>
      <c r="J1" s="63"/>
    </row>
    <row r="2" spans="1:10" ht="23.25">
      <c r="A2" s="109" t="s">
        <v>191</v>
      </c>
      <c r="B2" s="109"/>
      <c r="C2" s="109"/>
      <c r="D2" s="109"/>
      <c r="E2" s="109"/>
      <c r="F2" s="109"/>
      <c r="G2" s="109"/>
      <c r="H2" s="109"/>
      <c r="I2" s="109"/>
      <c r="J2" s="63"/>
    </row>
    <row r="3" spans="1:10" ht="23.25">
      <c r="A3" s="110" t="s">
        <v>15</v>
      </c>
      <c r="B3" s="110"/>
      <c r="C3" s="110"/>
      <c r="D3" s="110"/>
      <c r="E3" s="110"/>
      <c r="F3" s="110"/>
      <c r="G3" s="110"/>
      <c r="H3" s="110"/>
      <c r="I3" s="110"/>
      <c r="J3" s="63"/>
    </row>
    <row r="4" spans="1:10" ht="21">
      <c r="A4" s="111" t="s">
        <v>0</v>
      </c>
      <c r="B4" s="112" t="s">
        <v>1</v>
      </c>
      <c r="C4" s="113"/>
      <c r="D4" s="116" t="s">
        <v>2</v>
      </c>
      <c r="E4" s="116" t="s">
        <v>3</v>
      </c>
      <c r="F4" s="118" t="s">
        <v>4</v>
      </c>
      <c r="G4" s="118"/>
      <c r="H4" s="25" t="s">
        <v>5</v>
      </c>
      <c r="I4" s="25" t="s">
        <v>6</v>
      </c>
      <c r="J4" s="32"/>
    </row>
    <row r="5" spans="1:10" ht="21">
      <c r="A5" s="111"/>
      <c r="B5" s="114"/>
      <c r="C5" s="115"/>
      <c r="D5" s="117"/>
      <c r="E5" s="117"/>
      <c r="F5" s="26" t="s">
        <v>7</v>
      </c>
      <c r="G5" s="26" t="s">
        <v>8</v>
      </c>
      <c r="H5" s="27" t="s">
        <v>9</v>
      </c>
      <c r="I5" s="27" t="s">
        <v>10</v>
      </c>
      <c r="J5" s="32"/>
    </row>
    <row r="6" spans="1:10" s="7" customFormat="1" ht="21">
      <c r="A6" s="105" t="s">
        <v>16</v>
      </c>
      <c r="B6" s="106"/>
      <c r="C6" s="106"/>
      <c r="D6" s="106"/>
      <c r="E6" s="106"/>
      <c r="F6" s="106"/>
      <c r="G6" s="106"/>
      <c r="H6" s="106"/>
      <c r="I6" s="107"/>
      <c r="J6" s="6"/>
    </row>
    <row r="7" spans="1:10" ht="21">
      <c r="A7" s="19"/>
      <c r="B7" s="84"/>
      <c r="C7" s="28"/>
      <c r="D7" s="28"/>
      <c r="E7" s="28"/>
      <c r="F7" s="28"/>
      <c r="G7" s="28"/>
      <c r="H7" s="28"/>
      <c r="I7" s="28"/>
      <c r="J7" s="32"/>
    </row>
    <row r="8" spans="1:10" ht="21">
      <c r="A8" s="19"/>
      <c r="B8" s="28"/>
      <c r="C8" s="28"/>
      <c r="D8" s="28"/>
      <c r="E8" s="28"/>
      <c r="F8" s="28"/>
      <c r="G8" s="28"/>
      <c r="H8" s="28"/>
      <c r="I8" s="28"/>
      <c r="J8" s="32"/>
    </row>
    <row r="9" spans="1:10" ht="23.25">
      <c r="A9" s="109" t="s">
        <v>192</v>
      </c>
      <c r="B9" s="109"/>
      <c r="C9" s="109"/>
      <c r="D9" s="109"/>
      <c r="E9" s="109"/>
      <c r="F9" s="109"/>
      <c r="G9" s="109"/>
      <c r="H9" s="109"/>
      <c r="I9" s="109"/>
      <c r="J9" s="63"/>
    </row>
    <row r="10" spans="1:10" ht="23.25">
      <c r="A10" s="109" t="s">
        <v>191</v>
      </c>
      <c r="B10" s="109"/>
      <c r="C10" s="109"/>
      <c r="D10" s="109"/>
      <c r="E10" s="109"/>
      <c r="F10" s="109"/>
      <c r="G10" s="109"/>
      <c r="H10" s="109"/>
      <c r="I10" s="109"/>
      <c r="J10" s="63"/>
    </row>
    <row r="11" spans="1:10" ht="23.25">
      <c r="A11" s="110" t="s">
        <v>17</v>
      </c>
      <c r="B11" s="110"/>
      <c r="C11" s="110"/>
      <c r="D11" s="110"/>
      <c r="E11" s="110"/>
      <c r="F11" s="110"/>
      <c r="G11" s="110"/>
      <c r="H11" s="110"/>
      <c r="I11" s="110"/>
      <c r="J11" s="32"/>
    </row>
    <row r="12" spans="1:10" ht="21">
      <c r="A12" s="111" t="s">
        <v>0</v>
      </c>
      <c r="B12" s="112" t="s">
        <v>1</v>
      </c>
      <c r="C12" s="113"/>
      <c r="D12" s="116" t="s">
        <v>2</v>
      </c>
      <c r="E12" s="116" t="s">
        <v>3</v>
      </c>
      <c r="F12" s="118" t="s">
        <v>4</v>
      </c>
      <c r="G12" s="118"/>
      <c r="H12" s="25" t="s">
        <v>5</v>
      </c>
      <c r="I12" s="25" t="s">
        <v>6</v>
      </c>
      <c r="J12" s="32"/>
    </row>
    <row r="13" spans="1:10" ht="21">
      <c r="A13" s="111"/>
      <c r="B13" s="114"/>
      <c r="C13" s="115"/>
      <c r="D13" s="117"/>
      <c r="E13" s="117"/>
      <c r="F13" s="26" t="s">
        <v>7</v>
      </c>
      <c r="G13" s="26" t="s">
        <v>8</v>
      </c>
      <c r="H13" s="27" t="s">
        <v>9</v>
      </c>
      <c r="I13" s="27" t="s">
        <v>10</v>
      </c>
      <c r="J13" s="32"/>
    </row>
    <row r="14" spans="1:10" ht="21">
      <c r="A14" s="1">
        <v>1</v>
      </c>
      <c r="B14" s="92" t="s">
        <v>27</v>
      </c>
      <c r="C14" s="30" t="s">
        <v>28</v>
      </c>
      <c r="D14" s="4" t="s">
        <v>125</v>
      </c>
      <c r="E14" s="4" t="s">
        <v>18</v>
      </c>
      <c r="F14" s="5">
        <v>1</v>
      </c>
      <c r="G14" s="31" t="s">
        <v>18</v>
      </c>
      <c r="H14" s="31">
        <v>12</v>
      </c>
      <c r="I14" s="31">
        <v>1</v>
      </c>
      <c r="J14" s="32" t="s">
        <v>178</v>
      </c>
    </row>
    <row r="15" spans="1:10" ht="21">
      <c r="A15" s="1">
        <v>2</v>
      </c>
      <c r="B15" s="9" t="s">
        <v>116</v>
      </c>
      <c r="C15" s="3" t="s">
        <v>117</v>
      </c>
      <c r="D15" s="51" t="s">
        <v>118</v>
      </c>
      <c r="E15" s="80" t="s">
        <v>209</v>
      </c>
      <c r="F15" s="75">
        <v>1</v>
      </c>
      <c r="G15" s="31" t="s">
        <v>18</v>
      </c>
      <c r="H15" s="31">
        <v>11</v>
      </c>
      <c r="I15" s="31">
        <v>1</v>
      </c>
      <c r="J15" s="32" t="s">
        <v>178</v>
      </c>
    </row>
    <row r="16" spans="1:10" ht="21">
      <c r="A16" s="1">
        <v>3</v>
      </c>
      <c r="B16" s="92" t="s">
        <v>126</v>
      </c>
      <c r="C16" s="30" t="s">
        <v>29</v>
      </c>
      <c r="D16" s="51" t="s">
        <v>24</v>
      </c>
      <c r="E16" s="31" t="s">
        <v>18</v>
      </c>
      <c r="F16" s="75">
        <v>1</v>
      </c>
      <c r="G16" s="31" t="s">
        <v>18</v>
      </c>
      <c r="H16" s="31">
        <v>12</v>
      </c>
      <c r="I16" s="31">
        <v>1</v>
      </c>
      <c r="J16" s="32" t="s">
        <v>180</v>
      </c>
    </row>
    <row r="17" spans="1:10" ht="21.75" thickBot="1">
      <c r="A17" s="17"/>
      <c r="B17" s="18"/>
      <c r="C17" s="18"/>
      <c r="D17" s="28"/>
      <c r="E17" s="28"/>
      <c r="F17" s="28"/>
      <c r="G17" s="28"/>
      <c r="H17" s="28"/>
      <c r="I17" s="36">
        <f>SUM(I14:I16)</f>
        <v>3</v>
      </c>
      <c r="J17" s="32"/>
    </row>
    <row r="18" spans="1:10" ht="21.75" thickTop="1">
      <c r="A18" s="17"/>
      <c r="B18" s="18" t="s">
        <v>207</v>
      </c>
      <c r="C18" s="18"/>
      <c r="D18" s="28"/>
      <c r="E18" s="28"/>
      <c r="F18" s="28"/>
      <c r="G18" s="28"/>
      <c r="H18" s="28"/>
      <c r="I18" s="35"/>
      <c r="J18" s="32"/>
    </row>
    <row r="19" spans="1:10" ht="21">
      <c r="A19" s="17"/>
      <c r="B19" s="18"/>
      <c r="C19" s="18"/>
      <c r="D19" s="28"/>
      <c r="E19" s="28"/>
      <c r="F19" s="28"/>
      <c r="G19" s="28"/>
      <c r="H19" s="28"/>
      <c r="I19" s="35"/>
      <c r="J19" s="32"/>
    </row>
    <row r="20" spans="1:10" ht="23.25">
      <c r="A20" s="109" t="s">
        <v>192</v>
      </c>
      <c r="B20" s="109"/>
      <c r="C20" s="109"/>
      <c r="D20" s="109"/>
      <c r="E20" s="109"/>
      <c r="F20" s="109"/>
      <c r="G20" s="109"/>
      <c r="H20" s="109"/>
      <c r="I20" s="109"/>
      <c r="J20" s="63"/>
    </row>
    <row r="21" spans="1:10" ht="23.25">
      <c r="A21" s="109" t="s">
        <v>191</v>
      </c>
      <c r="B21" s="109"/>
      <c r="C21" s="109"/>
      <c r="D21" s="109"/>
      <c r="E21" s="109"/>
      <c r="F21" s="109"/>
      <c r="G21" s="109"/>
      <c r="H21" s="109"/>
      <c r="I21" s="109"/>
    </row>
    <row r="22" spans="1:10" ht="23.25">
      <c r="A22" s="110" t="s">
        <v>20</v>
      </c>
      <c r="B22" s="110"/>
      <c r="C22" s="110"/>
      <c r="D22" s="110"/>
      <c r="E22" s="110"/>
      <c r="F22" s="110"/>
      <c r="G22" s="110"/>
      <c r="H22" s="110"/>
      <c r="I22" s="110"/>
    </row>
    <row r="23" spans="1:10" ht="21">
      <c r="A23" s="111" t="s">
        <v>0</v>
      </c>
      <c r="B23" s="112" t="s">
        <v>1</v>
      </c>
      <c r="C23" s="113"/>
      <c r="D23" s="116" t="s">
        <v>2</v>
      </c>
      <c r="E23" s="116" t="s">
        <v>3</v>
      </c>
      <c r="F23" s="118" t="s">
        <v>4</v>
      </c>
      <c r="G23" s="118"/>
      <c r="H23" s="25" t="s">
        <v>5</v>
      </c>
      <c r="I23" s="25" t="s">
        <v>6</v>
      </c>
    </row>
    <row r="24" spans="1:10" ht="21">
      <c r="A24" s="111"/>
      <c r="B24" s="114"/>
      <c r="C24" s="115"/>
      <c r="D24" s="117"/>
      <c r="E24" s="117"/>
      <c r="F24" s="26" t="s">
        <v>7</v>
      </c>
      <c r="G24" s="26" t="s">
        <v>8</v>
      </c>
      <c r="H24" s="27" t="s">
        <v>9</v>
      </c>
      <c r="I24" s="27" t="s">
        <v>10</v>
      </c>
    </row>
    <row r="25" spans="1:10" ht="21">
      <c r="A25" s="1">
        <v>1</v>
      </c>
      <c r="B25" s="88" t="s">
        <v>36</v>
      </c>
      <c r="C25" s="85" t="s">
        <v>124</v>
      </c>
      <c r="D25" s="4" t="s">
        <v>37</v>
      </c>
      <c r="E25" s="4" t="s">
        <v>18</v>
      </c>
      <c r="F25" s="5">
        <v>1</v>
      </c>
      <c r="G25" s="31" t="s">
        <v>18</v>
      </c>
      <c r="H25" s="31">
        <v>12</v>
      </c>
      <c r="I25" s="31">
        <v>1</v>
      </c>
      <c r="J25" s="32" t="s">
        <v>179</v>
      </c>
    </row>
    <row r="26" spans="1:10" ht="21">
      <c r="A26" s="86">
        <v>2</v>
      </c>
      <c r="B26" s="90" t="s">
        <v>151</v>
      </c>
      <c r="C26" s="50" t="s">
        <v>153</v>
      </c>
      <c r="D26" s="13" t="s">
        <v>152</v>
      </c>
      <c r="E26" s="4" t="s">
        <v>18</v>
      </c>
      <c r="F26" s="5">
        <v>1</v>
      </c>
      <c r="G26" s="31" t="s">
        <v>18</v>
      </c>
      <c r="H26" s="31">
        <v>12</v>
      </c>
      <c r="I26" s="31">
        <v>1</v>
      </c>
      <c r="J26" s="32" t="s">
        <v>178</v>
      </c>
    </row>
    <row r="27" spans="1:10" ht="21.75" thickBot="1">
      <c r="A27" s="17"/>
      <c r="B27" s="28"/>
      <c r="C27" s="28"/>
      <c r="D27" s="28"/>
      <c r="E27" s="28"/>
      <c r="F27" s="35"/>
      <c r="G27" s="35"/>
      <c r="H27" s="35"/>
      <c r="I27" s="33">
        <f>SUM(I25:I26)</f>
        <v>2</v>
      </c>
    </row>
    <row r="28" spans="1:10" ht="21.75" thickTop="1">
      <c r="A28" s="17"/>
      <c r="B28" s="28"/>
      <c r="C28" s="28"/>
      <c r="D28" s="28"/>
      <c r="E28" s="28"/>
      <c r="F28" s="35"/>
      <c r="G28" s="35"/>
      <c r="H28" s="35"/>
      <c r="I28" s="35"/>
    </row>
    <row r="29" spans="1:10" ht="21">
      <c r="A29" s="6"/>
      <c r="B29" s="32"/>
      <c r="C29" s="32"/>
      <c r="D29" s="32"/>
      <c r="E29" s="32"/>
      <c r="F29" s="32"/>
      <c r="G29" s="108"/>
      <c r="H29" s="108"/>
      <c r="I29" s="108"/>
    </row>
    <row r="30" spans="1:10" ht="23.25">
      <c r="A30" s="109" t="s">
        <v>192</v>
      </c>
      <c r="B30" s="109"/>
      <c r="C30" s="109"/>
      <c r="D30" s="109"/>
      <c r="E30" s="109"/>
      <c r="F30" s="109"/>
      <c r="G30" s="109"/>
      <c r="H30" s="109"/>
      <c r="I30" s="109"/>
    </row>
    <row r="31" spans="1:10" ht="23.25">
      <c r="A31" s="109" t="s">
        <v>191</v>
      </c>
      <c r="B31" s="109"/>
      <c r="C31" s="109"/>
      <c r="D31" s="109"/>
      <c r="E31" s="109"/>
      <c r="F31" s="109"/>
      <c r="G31" s="109"/>
      <c r="H31" s="109"/>
      <c r="I31" s="109"/>
    </row>
    <row r="32" spans="1:10" ht="23.25">
      <c r="A32" s="110" t="s">
        <v>19</v>
      </c>
      <c r="B32" s="110"/>
      <c r="C32" s="110"/>
      <c r="D32" s="110"/>
      <c r="E32" s="110"/>
      <c r="F32" s="110"/>
      <c r="G32" s="110"/>
      <c r="H32" s="110"/>
      <c r="I32" s="110"/>
    </row>
    <row r="33" spans="1:10" ht="21">
      <c r="A33" s="111" t="s">
        <v>0</v>
      </c>
      <c r="B33" s="112" t="s">
        <v>1</v>
      </c>
      <c r="C33" s="113"/>
      <c r="D33" s="116" t="s">
        <v>2</v>
      </c>
      <c r="E33" s="116" t="s">
        <v>3</v>
      </c>
      <c r="F33" s="118" t="s">
        <v>4</v>
      </c>
      <c r="G33" s="118"/>
      <c r="H33" s="25" t="s">
        <v>5</v>
      </c>
      <c r="I33" s="25" t="s">
        <v>6</v>
      </c>
    </row>
    <row r="34" spans="1:10" ht="21">
      <c r="A34" s="111"/>
      <c r="B34" s="114"/>
      <c r="C34" s="115"/>
      <c r="D34" s="117"/>
      <c r="E34" s="117"/>
      <c r="F34" s="26" t="s">
        <v>7</v>
      </c>
      <c r="G34" s="26" t="s">
        <v>8</v>
      </c>
      <c r="H34" s="27" t="s">
        <v>9</v>
      </c>
      <c r="I34" s="27" t="s">
        <v>10</v>
      </c>
    </row>
    <row r="35" spans="1:10" ht="21">
      <c r="A35" s="1">
        <v>1</v>
      </c>
      <c r="B35" s="89" t="s">
        <v>34</v>
      </c>
      <c r="C35" s="78" t="s">
        <v>25</v>
      </c>
      <c r="D35" s="51" t="s">
        <v>35</v>
      </c>
      <c r="E35" s="31" t="s">
        <v>18</v>
      </c>
      <c r="F35" s="75">
        <v>1</v>
      </c>
      <c r="G35" s="31" t="s">
        <v>18</v>
      </c>
      <c r="H35" s="31">
        <v>12</v>
      </c>
      <c r="I35" s="31">
        <v>1</v>
      </c>
      <c r="J35" s="24" t="s">
        <v>179</v>
      </c>
    </row>
    <row r="36" spans="1:10" ht="21.75" thickBot="1">
      <c r="A36" s="19"/>
      <c r="B36" s="28"/>
      <c r="C36" s="28"/>
      <c r="D36" s="37"/>
      <c r="E36" s="37"/>
      <c r="F36" s="35"/>
      <c r="G36" s="35"/>
      <c r="H36" s="35"/>
      <c r="I36" s="33">
        <f>SUM(I35:I35)</f>
        <v>1</v>
      </c>
      <c r="J36" s="65"/>
    </row>
    <row r="37" spans="1:10" ht="21.75" thickTop="1">
      <c r="A37" s="19"/>
      <c r="B37" s="28"/>
      <c r="C37" s="28"/>
      <c r="D37" s="28"/>
      <c r="E37" s="28"/>
      <c r="F37" s="28"/>
      <c r="G37" s="28"/>
      <c r="H37" s="28"/>
      <c r="I37" s="42"/>
    </row>
    <row r="38" spans="1:10" ht="21">
      <c r="A38" s="19"/>
      <c r="B38" s="28"/>
      <c r="C38" s="28"/>
      <c r="D38" s="28"/>
      <c r="E38" s="28"/>
      <c r="F38" s="28"/>
      <c r="G38" s="28"/>
      <c r="H38" s="28"/>
      <c r="I38" s="28"/>
    </row>
    <row r="39" spans="1:10" ht="23.25">
      <c r="A39" s="109" t="s">
        <v>192</v>
      </c>
      <c r="B39" s="109"/>
      <c r="C39" s="109"/>
      <c r="D39" s="109"/>
      <c r="E39" s="109"/>
      <c r="F39" s="109"/>
      <c r="G39" s="109"/>
      <c r="H39" s="109"/>
      <c r="I39" s="109"/>
    </row>
    <row r="40" spans="1:10" ht="23.25">
      <c r="A40" s="109" t="s">
        <v>191</v>
      </c>
      <c r="B40" s="109"/>
      <c r="C40" s="109"/>
      <c r="D40" s="109"/>
      <c r="E40" s="109"/>
      <c r="F40" s="109"/>
      <c r="G40" s="109"/>
      <c r="H40" s="109"/>
      <c r="I40" s="109"/>
    </row>
    <row r="41" spans="1:10" ht="23.25">
      <c r="A41" s="110" t="s">
        <v>21</v>
      </c>
      <c r="B41" s="110"/>
      <c r="C41" s="110"/>
      <c r="D41" s="110"/>
      <c r="E41" s="110"/>
      <c r="F41" s="110"/>
      <c r="G41" s="110"/>
      <c r="H41" s="110"/>
      <c r="I41" s="110"/>
    </row>
    <row r="42" spans="1:10" ht="21">
      <c r="A42" s="111" t="s">
        <v>0</v>
      </c>
      <c r="B42" s="112" t="s">
        <v>1</v>
      </c>
      <c r="C42" s="113"/>
      <c r="D42" s="116" t="s">
        <v>2</v>
      </c>
      <c r="E42" s="116" t="s">
        <v>3</v>
      </c>
      <c r="F42" s="118" t="s">
        <v>4</v>
      </c>
      <c r="G42" s="118"/>
      <c r="H42" s="25" t="s">
        <v>5</v>
      </c>
      <c r="I42" s="25" t="s">
        <v>6</v>
      </c>
      <c r="J42" s="32"/>
    </row>
    <row r="43" spans="1:10" ht="21">
      <c r="A43" s="111"/>
      <c r="B43" s="114"/>
      <c r="C43" s="115"/>
      <c r="D43" s="119"/>
      <c r="E43" s="117"/>
      <c r="F43" s="26" t="s">
        <v>7</v>
      </c>
      <c r="G43" s="26" t="s">
        <v>8</v>
      </c>
      <c r="H43" s="27" t="s">
        <v>9</v>
      </c>
      <c r="I43" s="27" t="s">
        <v>10</v>
      </c>
      <c r="J43" s="32"/>
    </row>
    <row r="44" spans="1:10" ht="21">
      <c r="A44" s="1">
        <v>1</v>
      </c>
      <c r="B44" s="91" t="s">
        <v>85</v>
      </c>
      <c r="C44" s="3" t="s">
        <v>86</v>
      </c>
      <c r="D44" s="87" t="s">
        <v>127</v>
      </c>
      <c r="E44" s="31" t="s">
        <v>18</v>
      </c>
      <c r="F44" s="75">
        <v>1</v>
      </c>
      <c r="G44" s="31" t="s">
        <v>18</v>
      </c>
      <c r="H44" s="31">
        <v>12</v>
      </c>
      <c r="I44" s="31">
        <v>1</v>
      </c>
      <c r="J44" s="32" t="s">
        <v>178</v>
      </c>
    </row>
    <row r="45" spans="1:10" ht="21.75" thickBot="1">
      <c r="A45" s="19"/>
      <c r="B45" s="28"/>
      <c r="C45" s="28"/>
      <c r="D45" s="37"/>
      <c r="E45" s="37"/>
      <c r="F45" s="35"/>
      <c r="G45" s="35"/>
      <c r="H45" s="35"/>
      <c r="I45" s="33">
        <f>SUM(I44:I44)</f>
        <v>1</v>
      </c>
      <c r="J45" s="65"/>
    </row>
    <row r="46" spans="1:10" ht="24" thickTop="1">
      <c r="A46" s="6"/>
      <c r="B46" s="32"/>
      <c r="C46" s="32"/>
      <c r="D46" s="32"/>
      <c r="E46" s="32"/>
      <c r="F46" s="32"/>
      <c r="G46" s="108"/>
      <c r="H46" s="108"/>
      <c r="I46" s="108"/>
      <c r="J46" s="63"/>
    </row>
    <row r="47" spans="1:10" ht="23.25">
      <c r="A47" s="109" t="s">
        <v>192</v>
      </c>
      <c r="B47" s="109"/>
      <c r="C47" s="109"/>
      <c r="D47" s="109"/>
      <c r="E47" s="109"/>
      <c r="F47" s="109"/>
      <c r="G47" s="109"/>
      <c r="H47" s="109"/>
      <c r="I47" s="109"/>
      <c r="J47" s="63"/>
    </row>
    <row r="48" spans="1:10" ht="23.25">
      <c r="A48" s="109" t="s">
        <v>191</v>
      </c>
      <c r="B48" s="109"/>
      <c r="C48" s="109"/>
      <c r="D48" s="109"/>
      <c r="E48" s="109"/>
      <c r="F48" s="109"/>
      <c r="G48" s="109"/>
      <c r="H48" s="109"/>
      <c r="I48" s="109"/>
      <c r="J48" s="63"/>
    </row>
    <row r="49" spans="1:10" ht="23.25">
      <c r="A49" s="110" t="s">
        <v>11</v>
      </c>
      <c r="B49" s="110"/>
      <c r="C49" s="110"/>
      <c r="D49" s="110"/>
      <c r="E49" s="110"/>
      <c r="F49" s="110"/>
      <c r="G49" s="110"/>
      <c r="H49" s="110"/>
      <c r="I49" s="110"/>
      <c r="J49" s="32"/>
    </row>
    <row r="50" spans="1:10" ht="21">
      <c r="A50" s="111" t="s">
        <v>0</v>
      </c>
      <c r="B50" s="112" t="s">
        <v>1</v>
      </c>
      <c r="C50" s="113"/>
      <c r="D50" s="116" t="s">
        <v>2</v>
      </c>
      <c r="E50" s="116" t="s">
        <v>3</v>
      </c>
      <c r="F50" s="118" t="s">
        <v>4</v>
      </c>
      <c r="G50" s="118"/>
      <c r="H50" s="25" t="s">
        <v>5</v>
      </c>
      <c r="I50" s="25" t="s">
        <v>6</v>
      </c>
      <c r="J50" s="32"/>
    </row>
    <row r="51" spans="1:10" ht="21">
      <c r="A51" s="111"/>
      <c r="B51" s="114"/>
      <c r="C51" s="115"/>
      <c r="D51" s="117"/>
      <c r="E51" s="117"/>
      <c r="F51" s="26" t="s">
        <v>7</v>
      </c>
      <c r="G51" s="26" t="s">
        <v>8</v>
      </c>
      <c r="H51" s="27" t="s">
        <v>9</v>
      </c>
      <c r="I51" s="27" t="s">
        <v>10</v>
      </c>
    </row>
    <row r="52" spans="1:10" ht="21">
      <c r="A52" s="120" t="s">
        <v>105</v>
      </c>
      <c r="B52" s="121"/>
      <c r="C52" s="121"/>
      <c r="D52" s="121"/>
      <c r="E52" s="121"/>
      <c r="F52" s="121"/>
      <c r="G52" s="121"/>
      <c r="H52" s="121"/>
      <c r="I52" s="122"/>
    </row>
    <row r="53" spans="1:10" ht="23.25">
      <c r="A53" s="109" t="s">
        <v>192</v>
      </c>
      <c r="B53" s="109"/>
      <c r="C53" s="109"/>
      <c r="D53" s="109"/>
      <c r="E53" s="109"/>
      <c r="F53" s="109"/>
      <c r="G53" s="109"/>
      <c r="H53" s="109"/>
      <c r="I53" s="109"/>
    </row>
    <row r="54" spans="1:10" ht="23.25">
      <c r="A54" s="109" t="s">
        <v>191</v>
      </c>
      <c r="B54" s="109"/>
      <c r="C54" s="109"/>
      <c r="D54" s="109"/>
      <c r="E54" s="109"/>
      <c r="F54" s="109"/>
      <c r="G54" s="109"/>
      <c r="H54" s="109"/>
      <c r="I54" s="109"/>
    </row>
    <row r="55" spans="1:10" ht="23.25">
      <c r="A55" s="110" t="s">
        <v>12</v>
      </c>
      <c r="B55" s="110"/>
      <c r="C55" s="110"/>
      <c r="D55" s="110"/>
      <c r="E55" s="110"/>
      <c r="F55" s="110"/>
      <c r="G55" s="110"/>
      <c r="H55" s="110"/>
      <c r="I55" s="110"/>
    </row>
    <row r="56" spans="1:10" ht="21">
      <c r="A56" s="111" t="s">
        <v>0</v>
      </c>
      <c r="B56" s="112" t="s">
        <v>1</v>
      </c>
      <c r="C56" s="113"/>
      <c r="D56" s="116" t="s">
        <v>2</v>
      </c>
      <c r="E56" s="116" t="s">
        <v>3</v>
      </c>
      <c r="F56" s="118" t="s">
        <v>4</v>
      </c>
      <c r="G56" s="118"/>
      <c r="H56" s="25" t="s">
        <v>5</v>
      </c>
      <c r="I56" s="25" t="s">
        <v>6</v>
      </c>
    </row>
    <row r="57" spans="1:10" ht="21">
      <c r="A57" s="111"/>
      <c r="B57" s="114"/>
      <c r="C57" s="115"/>
      <c r="D57" s="117"/>
      <c r="E57" s="117"/>
      <c r="F57" s="26" t="s">
        <v>7</v>
      </c>
      <c r="G57" s="26" t="s">
        <v>8</v>
      </c>
      <c r="H57" s="27" t="s">
        <v>9</v>
      </c>
      <c r="I57" s="27" t="s">
        <v>10</v>
      </c>
    </row>
    <row r="58" spans="1:10" ht="21">
      <c r="A58" s="105" t="s">
        <v>16</v>
      </c>
      <c r="B58" s="106"/>
      <c r="C58" s="106"/>
      <c r="D58" s="106"/>
      <c r="E58" s="106"/>
      <c r="F58" s="106"/>
      <c r="G58" s="106"/>
      <c r="H58" s="106"/>
      <c r="I58" s="107"/>
    </row>
    <row r="59" spans="1:10" ht="21">
      <c r="A59" s="41"/>
      <c r="B59" s="42"/>
      <c r="C59" s="42"/>
      <c r="D59" s="42"/>
      <c r="E59" s="42"/>
      <c r="F59" s="42"/>
      <c r="G59" s="42"/>
      <c r="H59" s="42"/>
      <c r="I59" s="42"/>
    </row>
    <row r="60" spans="1:10" ht="21">
      <c r="A60" s="60"/>
      <c r="B60" s="35"/>
      <c r="C60" s="35"/>
      <c r="D60" s="35"/>
      <c r="E60" s="35"/>
      <c r="F60" s="35"/>
      <c r="G60" s="35"/>
      <c r="H60" s="35"/>
      <c r="I60" s="35"/>
    </row>
    <row r="61" spans="1:10" ht="23.25">
      <c r="A61" s="109" t="s">
        <v>192</v>
      </c>
      <c r="B61" s="109"/>
      <c r="C61" s="109"/>
      <c r="D61" s="109"/>
      <c r="E61" s="109"/>
      <c r="F61" s="109"/>
      <c r="G61" s="109"/>
      <c r="H61" s="109"/>
      <c r="I61" s="109"/>
    </row>
    <row r="62" spans="1:10" ht="23.25">
      <c r="A62" s="109" t="s">
        <v>191</v>
      </c>
      <c r="B62" s="109"/>
      <c r="C62" s="109"/>
      <c r="D62" s="109"/>
      <c r="E62" s="109"/>
      <c r="F62" s="109"/>
      <c r="G62" s="109"/>
      <c r="H62" s="109"/>
      <c r="I62" s="109"/>
    </row>
    <row r="63" spans="1:10" ht="23.25">
      <c r="A63" s="110" t="s">
        <v>13</v>
      </c>
      <c r="B63" s="110"/>
      <c r="C63" s="110"/>
      <c r="D63" s="110"/>
      <c r="E63" s="110"/>
      <c r="F63" s="110"/>
      <c r="G63" s="110"/>
      <c r="H63" s="110"/>
      <c r="I63" s="110"/>
    </row>
    <row r="64" spans="1:10" ht="21">
      <c r="A64" s="111" t="s">
        <v>0</v>
      </c>
      <c r="B64" s="112" t="s">
        <v>1</v>
      </c>
      <c r="C64" s="113"/>
      <c r="D64" s="116" t="s">
        <v>2</v>
      </c>
      <c r="E64" s="116" t="s">
        <v>3</v>
      </c>
      <c r="F64" s="118" t="s">
        <v>4</v>
      </c>
      <c r="G64" s="118"/>
      <c r="H64" s="25" t="s">
        <v>5</v>
      </c>
      <c r="I64" s="25" t="s">
        <v>6</v>
      </c>
    </row>
    <row r="65" spans="1:9" ht="21">
      <c r="A65" s="111"/>
      <c r="B65" s="114"/>
      <c r="C65" s="115"/>
      <c r="D65" s="117"/>
      <c r="E65" s="117"/>
      <c r="F65" s="26" t="s">
        <v>7</v>
      </c>
      <c r="G65" s="26" t="s">
        <v>8</v>
      </c>
      <c r="H65" s="27" t="s">
        <v>9</v>
      </c>
      <c r="I65" s="27" t="s">
        <v>10</v>
      </c>
    </row>
    <row r="66" spans="1:9" ht="21">
      <c r="A66" s="105" t="s">
        <v>16</v>
      </c>
      <c r="B66" s="106"/>
      <c r="C66" s="106"/>
      <c r="D66" s="106"/>
      <c r="E66" s="106"/>
      <c r="F66" s="106"/>
      <c r="G66" s="106"/>
      <c r="H66" s="106"/>
      <c r="I66" s="107"/>
    </row>
    <row r="67" spans="1:9" ht="21">
      <c r="A67" s="19"/>
      <c r="B67" s="28"/>
      <c r="C67" s="28"/>
      <c r="D67" s="37"/>
      <c r="E67" s="37"/>
      <c r="F67" s="28"/>
      <c r="G67" s="39"/>
      <c r="H67" s="39"/>
      <c r="I67" s="39"/>
    </row>
    <row r="68" spans="1:9" ht="21">
      <c r="A68" s="19"/>
      <c r="B68" s="28"/>
      <c r="C68" s="28"/>
      <c r="D68" s="37"/>
      <c r="E68" s="37"/>
      <c r="F68" s="28"/>
      <c r="G68" s="28"/>
      <c r="H68" s="28"/>
      <c r="I68" s="28"/>
    </row>
    <row r="69" spans="1:9" ht="23.25">
      <c r="A69" s="109" t="s">
        <v>192</v>
      </c>
      <c r="B69" s="109"/>
      <c r="C69" s="109"/>
      <c r="D69" s="109"/>
      <c r="E69" s="109"/>
      <c r="F69" s="109"/>
      <c r="G69" s="109"/>
      <c r="H69" s="109"/>
      <c r="I69" s="109"/>
    </row>
    <row r="70" spans="1:9" ht="23.25">
      <c r="A70" s="109" t="s">
        <v>191</v>
      </c>
      <c r="B70" s="109"/>
      <c r="C70" s="109"/>
      <c r="D70" s="109"/>
      <c r="E70" s="109"/>
      <c r="F70" s="109"/>
      <c r="G70" s="109"/>
      <c r="H70" s="109"/>
      <c r="I70" s="109"/>
    </row>
    <row r="71" spans="1:9" ht="23.25">
      <c r="A71" s="110" t="s">
        <v>14</v>
      </c>
      <c r="B71" s="110"/>
      <c r="C71" s="110"/>
      <c r="D71" s="110"/>
      <c r="E71" s="110"/>
      <c r="F71" s="110"/>
      <c r="G71" s="110"/>
      <c r="H71" s="110"/>
      <c r="I71" s="110"/>
    </row>
    <row r="72" spans="1:9" ht="21">
      <c r="A72" s="111" t="s">
        <v>0</v>
      </c>
      <c r="B72" s="112" t="s">
        <v>1</v>
      </c>
      <c r="C72" s="113"/>
      <c r="D72" s="116" t="s">
        <v>2</v>
      </c>
      <c r="E72" s="116" t="s">
        <v>3</v>
      </c>
      <c r="F72" s="118" t="s">
        <v>4</v>
      </c>
      <c r="G72" s="118"/>
      <c r="H72" s="25" t="s">
        <v>5</v>
      </c>
      <c r="I72" s="25" t="s">
        <v>6</v>
      </c>
    </row>
    <row r="73" spans="1:9" ht="21">
      <c r="A73" s="111"/>
      <c r="B73" s="114"/>
      <c r="C73" s="115"/>
      <c r="D73" s="117"/>
      <c r="E73" s="117"/>
      <c r="F73" s="26" t="s">
        <v>7</v>
      </c>
      <c r="G73" s="26" t="s">
        <v>8</v>
      </c>
      <c r="H73" s="27" t="s">
        <v>9</v>
      </c>
      <c r="I73" s="27" t="s">
        <v>10</v>
      </c>
    </row>
    <row r="74" spans="1:9" ht="21">
      <c r="A74" s="136" t="s">
        <v>16</v>
      </c>
      <c r="B74" s="137"/>
      <c r="C74" s="137"/>
      <c r="D74" s="137"/>
      <c r="E74" s="137"/>
      <c r="F74" s="137"/>
      <c r="G74" s="137"/>
      <c r="H74" s="137"/>
      <c r="I74" s="137"/>
    </row>
    <row r="97" spans="1:9" ht="21">
      <c r="A97" s="19"/>
      <c r="B97" s="28"/>
      <c r="C97" s="28"/>
      <c r="D97" s="37"/>
      <c r="E97" s="37"/>
      <c r="F97" s="28"/>
      <c r="G97" s="28"/>
      <c r="H97" s="28"/>
      <c r="I97" s="28"/>
    </row>
    <row r="98" spans="1:9" ht="21">
      <c r="A98" s="19"/>
      <c r="B98" s="28"/>
      <c r="C98" s="28"/>
      <c r="D98" s="37"/>
      <c r="E98" s="37"/>
      <c r="F98" s="28"/>
      <c r="G98" s="28"/>
      <c r="H98" s="28"/>
      <c r="I98" s="28"/>
    </row>
    <row r="99" spans="1:9" ht="21">
      <c r="A99" s="19"/>
      <c r="B99" s="28"/>
      <c r="C99" s="28"/>
      <c r="D99" s="37"/>
      <c r="E99" s="37"/>
      <c r="F99" s="28"/>
      <c r="G99" s="28"/>
      <c r="H99" s="28"/>
      <c r="I99" s="28"/>
    </row>
    <row r="100" spans="1:9" ht="21">
      <c r="A100" s="19"/>
      <c r="B100" s="28"/>
      <c r="C100" s="28"/>
      <c r="D100" s="37"/>
      <c r="E100" s="37"/>
      <c r="F100" s="28"/>
      <c r="G100" s="28"/>
      <c r="H100" s="28"/>
      <c r="I100" s="28"/>
    </row>
    <row r="101" spans="1:9" ht="21">
      <c r="A101" s="19"/>
      <c r="B101" s="28"/>
      <c r="C101" s="28"/>
      <c r="D101" s="37"/>
      <c r="E101" s="37"/>
      <c r="F101" s="28"/>
      <c r="G101" s="28"/>
      <c r="H101" s="28"/>
      <c r="I101" s="28"/>
    </row>
    <row r="102" spans="1:9" ht="21">
      <c r="A102" s="19"/>
      <c r="B102" s="28"/>
      <c r="C102" s="28"/>
      <c r="D102" s="37"/>
      <c r="E102" s="37"/>
      <c r="F102" s="28"/>
      <c r="G102" s="28"/>
      <c r="H102" s="28"/>
      <c r="I102" s="28"/>
    </row>
  </sheetData>
  <mergeCells count="79">
    <mergeCell ref="G46:I46"/>
    <mergeCell ref="D42:D43"/>
    <mergeCell ref="A42:A43"/>
    <mergeCell ref="A58:I58"/>
    <mergeCell ref="E64:E65"/>
    <mergeCell ref="A56:A57"/>
    <mergeCell ref="D56:D57"/>
    <mergeCell ref="F50:G50"/>
    <mergeCell ref="A47:I47"/>
    <mergeCell ref="E50:E51"/>
    <mergeCell ref="A50:A51"/>
    <mergeCell ref="A1:I1"/>
    <mergeCell ref="A52:I52"/>
    <mergeCell ref="F64:G64"/>
    <mergeCell ref="A2:I2"/>
    <mergeCell ref="A3:I3"/>
    <mergeCell ref="A9:I9"/>
    <mergeCell ref="F4:G4"/>
    <mergeCell ref="A20:I20"/>
    <mergeCell ref="A22:I22"/>
    <mergeCell ref="F23:G23"/>
    <mergeCell ref="A4:A5"/>
    <mergeCell ref="D4:D5"/>
    <mergeCell ref="E4:E5"/>
    <mergeCell ref="B4:C5"/>
    <mergeCell ref="A23:A24"/>
    <mergeCell ref="B23:C24"/>
    <mergeCell ref="A74:I74"/>
    <mergeCell ref="B64:C65"/>
    <mergeCell ref="B72:C73"/>
    <mergeCell ref="F72:G72"/>
    <mergeCell ref="A61:I61"/>
    <mergeCell ref="A64:A65"/>
    <mergeCell ref="A70:I70"/>
    <mergeCell ref="D72:D73"/>
    <mergeCell ref="A69:I69"/>
    <mergeCell ref="A72:A73"/>
    <mergeCell ref="E72:E73"/>
    <mergeCell ref="A62:I62"/>
    <mergeCell ref="D64:D65"/>
    <mergeCell ref="A63:I63"/>
    <mergeCell ref="A71:I71"/>
    <mergeCell ref="A66:I66"/>
    <mergeCell ref="A21:I21"/>
    <mergeCell ref="A10:I10"/>
    <mergeCell ref="A11:I11"/>
    <mergeCell ref="A12:A13"/>
    <mergeCell ref="D12:D13"/>
    <mergeCell ref="E12:E13"/>
    <mergeCell ref="F12:G12"/>
    <mergeCell ref="B12:C13"/>
    <mergeCell ref="G29:I29"/>
    <mergeCell ref="A40:I40"/>
    <mergeCell ref="A41:I41"/>
    <mergeCell ref="A39:I39"/>
    <mergeCell ref="A31:I31"/>
    <mergeCell ref="F33:G33"/>
    <mergeCell ref="A30:I30"/>
    <mergeCell ref="E33:E34"/>
    <mergeCell ref="A32:I32"/>
    <mergeCell ref="D33:D34"/>
    <mergeCell ref="B33:C34"/>
    <mergeCell ref="A33:A34"/>
    <mergeCell ref="A6:I6"/>
    <mergeCell ref="A55:I55"/>
    <mergeCell ref="F56:G56"/>
    <mergeCell ref="E56:E57"/>
    <mergeCell ref="B42:C43"/>
    <mergeCell ref="A49:I49"/>
    <mergeCell ref="E42:E43"/>
    <mergeCell ref="F42:G42"/>
    <mergeCell ref="A48:I48"/>
    <mergeCell ref="B50:C51"/>
    <mergeCell ref="B56:C57"/>
    <mergeCell ref="A53:I53"/>
    <mergeCell ref="A54:I54"/>
    <mergeCell ref="E23:E24"/>
    <mergeCell ref="D23:D24"/>
    <mergeCell ref="D50:D51"/>
  </mergeCells>
  <printOptions horizontalCentered="1"/>
  <pageMargins left="1.0236220472440944" right="0.70866141732283472" top="0.74803149606299213" bottom="0.74803149606299213" header="0.31496062992125984" footer="0.31496062992125984"/>
  <pageSetup paperSize="9" scale="85" orientation="landscape" r:id="rId1"/>
  <rowBreaks count="3" manualBreakCount="3">
    <brk id="19" max="8" man="1"/>
    <brk id="29" max="8" man="1"/>
    <brk id="52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สรุป</vt:lpstr>
      <vt:lpstr>1.บริหารทรัพยากรมนุษย์</vt:lpstr>
      <vt:lpstr>2.การจัดการเพื่อผู้ประกอบการ</vt:lpstr>
      <vt:lpstr>3.เทคโนโลยีโลจีสติกส์</vt:lpstr>
      <vt:lpstr>4.เทคโนโลยีสารสนเทศ</vt:lpstr>
      <vt:lpstr>5.บัญชี</vt:lpstr>
      <vt:lpstr>6.ธุรกิจเกษตรดิจิทัล</vt:lpstr>
      <vt:lpstr>7.ภาษาอังกฤษ</vt:lpstr>
      <vt:lpstr>8.ศิลปศาสตร์</vt:lpstr>
      <vt:lpstr>'1.บริหารทรัพยากรมนุษย์'!Print_Area</vt:lpstr>
      <vt:lpstr>'2.การจัดการเพื่อผู้ประกอบการ'!Print_Area</vt:lpstr>
      <vt:lpstr>'3.เทคโนโลยีโลจีสติกส์'!Print_Area</vt:lpstr>
      <vt:lpstr>'5.บัญชี'!Print_Area</vt:lpstr>
      <vt:lpstr>'7.ภาษาอังกฤษ'!Print_Area</vt:lpstr>
      <vt:lpstr>'8.ศิลปศาสตร์'!Print_Area</vt:lpstr>
      <vt:lpstr>สรุป!Print_Area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Windows User</cp:lastModifiedBy>
  <cp:lastPrinted>2023-01-12T04:00:44Z</cp:lastPrinted>
  <dcterms:created xsi:type="dcterms:W3CDTF">2012-04-29T04:29:49Z</dcterms:created>
  <dcterms:modified xsi:type="dcterms:W3CDTF">2023-03-08T03:11:22Z</dcterms:modified>
</cp:coreProperties>
</file>